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 - Guaimbe\5 - OFICIO Prestação de CONTAS 2021\Para auditoria\Prestação de contas\"/>
    </mc:Choice>
  </mc:AlternateContent>
  <xr:revisionPtr revIDLastSave="0" documentId="13_ncr:1_{A794890C-68CD-4B80-83A8-B0F14B19D1E3}" xr6:coauthVersionLast="47" xr6:coauthVersionMax="47" xr10:uidLastSave="{00000000-0000-0000-0000-000000000000}"/>
  <bookViews>
    <workbookView xWindow="-120" yWindow="-120" windowWidth="20730" windowHeight="11160" xr2:uid="{83BD89EB-0264-42A2-B303-590709726AFD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</calcChain>
</file>

<file path=xl/sharedStrings.xml><?xml version="1.0" encoding="utf-8"?>
<sst xmlns="http://schemas.openxmlformats.org/spreadsheetml/2006/main" count="72" uniqueCount="48">
  <si>
    <t>Prestação de Contas - Prefeitura de Guaimbe</t>
  </si>
  <si>
    <t>Data</t>
  </si>
  <si>
    <t>Documento</t>
  </si>
  <si>
    <t>Histórico</t>
  </si>
  <si>
    <t>Despesa</t>
  </si>
  <si>
    <t>Receita</t>
  </si>
  <si>
    <t>Pgto cartão Alelo</t>
  </si>
  <si>
    <t>Plantões Médicos</t>
  </si>
  <si>
    <t>Imposto</t>
  </si>
  <si>
    <t>PIS/COFINS/CSLL</t>
  </si>
  <si>
    <t>IRRF PF Folha</t>
  </si>
  <si>
    <t>Sindicato</t>
  </si>
  <si>
    <t>Mensalidade Sindicato</t>
  </si>
  <si>
    <t>INSS</t>
  </si>
  <si>
    <t>TOTAL RECEITAS</t>
  </si>
  <si>
    <t>TOTAL DESPESAS</t>
  </si>
  <si>
    <t xml:space="preserve">Recebimento de Repasse Mensal </t>
  </si>
  <si>
    <t xml:space="preserve">Prefeitura Guaimbe </t>
  </si>
  <si>
    <t>IRRF PJ</t>
  </si>
  <si>
    <t xml:space="preserve">Rateio </t>
  </si>
  <si>
    <t>ISS COMP. 05/2021</t>
  </si>
  <si>
    <t>Rescisão</t>
  </si>
  <si>
    <t>FGTS - GRRF Angela E. dos Santos</t>
  </si>
  <si>
    <t>GRRF</t>
  </si>
  <si>
    <t>FGTS - GRRF Marta M. de Arruda</t>
  </si>
  <si>
    <t>FGTS - GRRF Cleusa Ap. Carneiro</t>
  </si>
  <si>
    <t>FGTS - GRRF Lucimara N. S. Camacari</t>
  </si>
  <si>
    <t>FGTS - GRRF Luciana Tiago</t>
  </si>
  <si>
    <t>FGTS - GRRF Maryara E. S. Moriya</t>
  </si>
  <si>
    <t>FGTS - GRRF Karlla T. R. Silva</t>
  </si>
  <si>
    <t>FGTS - GRRF Uesley Lourenco</t>
  </si>
  <si>
    <t>FGTS - GRRF Soyla S. Viviani</t>
  </si>
  <si>
    <t>FGTS - GRRF Nathalia S. Loosli</t>
  </si>
  <si>
    <t>FGTS - GRRF Iramaia F. Kataoka</t>
  </si>
  <si>
    <t>FGTS - GRRF Alexandre A. P. Junior</t>
  </si>
  <si>
    <t>FGTS - GRRF Monica C. Silva</t>
  </si>
  <si>
    <t>FGTS - GRRF Bruna C. Cialiarela</t>
  </si>
  <si>
    <t>Sinsaude</t>
  </si>
  <si>
    <t xml:space="preserve">NF 19 Clinica Medica Dra Fiama Fabri Alves </t>
  </si>
  <si>
    <t xml:space="preserve">NF 93 ILM Clinica Medica Eireli ME </t>
  </si>
  <si>
    <t xml:space="preserve">NF 159 Gabriel Tiveron - ME </t>
  </si>
  <si>
    <t>NF 84 Martins e Pedroso ltda</t>
  </si>
  <si>
    <t>NF 26 Thaiane Pires dos Santos Sauniti ME</t>
  </si>
  <si>
    <t xml:space="preserve">NF 270 AH Medicina LTDA  ME </t>
  </si>
  <si>
    <t>Devolução de encargos de GRRF</t>
  </si>
  <si>
    <t>Rateio Competencia Junho</t>
  </si>
  <si>
    <t xml:space="preserve">IRRF PF </t>
  </si>
  <si>
    <t>NF 398 Ortoclinica Ortopedia Ltda ME cheque 300026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</si>
</sst>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dd/mm"/>
    <numFmt numFmtId="166" formatCode="_-[$R$-416]\ * #,##0.00_-;\-[$R$-416]\ * #,##0.00_-;_-[$R$-416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2" xfId="2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5" fillId="0" borderId="5" xfId="0" applyFont="1" applyBorder="1"/>
    <xf numFmtId="0" fontId="2" fillId="0" borderId="5" xfId="0" applyFont="1" applyBorder="1" applyAlignment="1">
      <alignment horizontal="left"/>
    </xf>
    <xf numFmtId="17" fontId="5" fillId="0" borderId="5" xfId="0" quotePrefix="1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4" xfId="0" applyNumberFormat="1" applyFont="1" applyBorder="1" applyAlignment="1">
      <alignment horizontal="center"/>
    </xf>
    <xf numFmtId="44" fontId="2" fillId="0" borderId="5" xfId="2" applyFont="1" applyFill="1" applyBorder="1"/>
    <xf numFmtId="44" fontId="2" fillId="0" borderId="6" xfId="1" applyNumberFormat="1" applyFont="1" applyFill="1" applyBorder="1"/>
    <xf numFmtId="166" fontId="5" fillId="0" borderId="6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44" fontId="2" fillId="0" borderId="15" xfId="2" applyFont="1" applyFill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4" fillId="0" borderId="7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14" fontId="4" fillId="0" borderId="9" xfId="0" applyNumberFormat="1" applyFont="1" applyBorder="1" applyAlignment="1">
      <alignment horizontal="left"/>
    </xf>
    <xf numFmtId="44" fontId="3" fillId="0" borderId="7" xfId="2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left"/>
    </xf>
    <xf numFmtId="14" fontId="4" fillId="0" borderId="11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44" fontId="3" fillId="0" borderId="10" xfId="2" applyFont="1" applyFill="1" applyBorder="1" applyAlignment="1">
      <alignment horizontal="center"/>
    </xf>
    <xf numFmtId="44" fontId="3" fillId="0" borderId="12" xfId="2" applyFont="1" applyFill="1" applyBorder="1" applyAlignment="1">
      <alignment horizontal="center"/>
    </xf>
    <xf numFmtId="14" fontId="5" fillId="0" borderId="16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44" fontId="2" fillId="0" borderId="17" xfId="2" applyFont="1" applyFill="1" applyBorder="1"/>
    <xf numFmtId="166" fontId="5" fillId="0" borderId="18" xfId="0" applyNumberFormat="1" applyFont="1" applyBorder="1" applyAlignment="1">
      <alignment horizontal="right"/>
    </xf>
  </cellXfs>
  <cellStyles count="3">
    <cellStyle name="Moeda" xfId="2" builtinId="4"/>
    <cellStyle name="Normal" xfId="0" builtinId="0"/>
    <cellStyle name="Vírgula" xfId="1" builtinId="3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C24A-DD10-42D8-B16A-186A4EFC3449}">
  <sheetPr>
    <pageSetUpPr fitToPage="1"/>
  </sheetPr>
  <dimension ref="A1:F39"/>
  <sheetViews>
    <sheetView tabSelected="1" topLeftCell="A4" workbookViewId="0">
      <selection activeCell="I9" sqref="I9"/>
    </sheetView>
  </sheetViews>
  <sheetFormatPr defaultRowHeight="15" x14ac:dyDescent="0.25"/>
  <cols>
    <col min="1" max="1" width="12.7109375" bestFit="1" customWidth="1"/>
    <col min="2" max="2" width="59.7109375" bestFit="1" customWidth="1"/>
    <col min="3" max="3" width="24.5703125" bestFit="1" customWidth="1"/>
    <col min="4" max="5" width="17.85546875" bestFit="1" customWidth="1"/>
  </cols>
  <sheetData>
    <row r="1" spans="1:6" ht="15.75" x14ac:dyDescent="0.25">
      <c r="B1" s="19" t="s">
        <v>0</v>
      </c>
      <c r="C1" s="19"/>
      <c r="D1" s="19"/>
      <c r="E1" s="19"/>
      <c r="F1" s="1"/>
    </row>
    <row r="2" spans="1:6" ht="16.5" thickBot="1" x14ac:dyDescent="0.3">
      <c r="B2" s="20">
        <v>44378</v>
      </c>
      <c r="C2" s="20"/>
      <c r="D2" s="20"/>
      <c r="E2" s="20"/>
      <c r="F2" s="1"/>
    </row>
    <row r="3" spans="1:6" ht="15.75" x14ac:dyDescent="0.25">
      <c r="A3" s="2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1"/>
    </row>
    <row r="4" spans="1:6" ht="15.75" x14ac:dyDescent="0.25">
      <c r="A4" s="11">
        <v>44378</v>
      </c>
      <c r="B4" s="6" t="s">
        <v>6</v>
      </c>
      <c r="C4" s="7"/>
      <c r="D4" s="12">
        <v>8415.36</v>
      </c>
      <c r="E4" s="14"/>
      <c r="F4" s="1"/>
    </row>
    <row r="5" spans="1:6" ht="15.75" x14ac:dyDescent="0.25">
      <c r="A5" s="11">
        <v>44383</v>
      </c>
      <c r="B5" s="6" t="s">
        <v>21</v>
      </c>
      <c r="C5" s="8">
        <v>44348</v>
      </c>
      <c r="D5" s="12">
        <v>139702.37</v>
      </c>
      <c r="E5" s="14"/>
      <c r="F5" s="1"/>
    </row>
    <row r="6" spans="1:6" ht="15.75" x14ac:dyDescent="0.25">
      <c r="A6" s="11">
        <v>44385</v>
      </c>
      <c r="B6" s="6" t="s">
        <v>22</v>
      </c>
      <c r="C6" s="18" t="s">
        <v>23</v>
      </c>
      <c r="D6" s="12">
        <v>4194.7299999999996</v>
      </c>
      <c r="E6" s="14"/>
      <c r="F6" s="1"/>
    </row>
    <row r="7" spans="1:6" ht="15.75" x14ac:dyDescent="0.25">
      <c r="A7" s="11">
        <v>44385</v>
      </c>
      <c r="B7" s="6" t="s">
        <v>24</v>
      </c>
      <c r="C7" s="18" t="s">
        <v>23</v>
      </c>
      <c r="D7" s="12">
        <v>2788.94</v>
      </c>
      <c r="E7" s="14"/>
      <c r="F7" s="1"/>
    </row>
    <row r="8" spans="1:6" ht="15.75" x14ac:dyDescent="0.25">
      <c r="A8" s="11">
        <v>44385</v>
      </c>
      <c r="B8" s="6" t="s">
        <v>25</v>
      </c>
      <c r="C8" s="18" t="s">
        <v>23</v>
      </c>
      <c r="D8" s="12">
        <v>3706.25</v>
      </c>
      <c r="E8" s="14"/>
      <c r="F8" s="1"/>
    </row>
    <row r="9" spans="1:6" ht="15.75" x14ac:dyDescent="0.25">
      <c r="A9" s="11">
        <v>44385</v>
      </c>
      <c r="B9" s="6" t="s">
        <v>26</v>
      </c>
      <c r="C9" s="18" t="s">
        <v>23</v>
      </c>
      <c r="D9" s="12">
        <v>3962.61</v>
      </c>
      <c r="E9" s="13"/>
      <c r="F9" s="1"/>
    </row>
    <row r="10" spans="1:6" ht="15.75" x14ac:dyDescent="0.25">
      <c r="A10" s="11">
        <v>44385</v>
      </c>
      <c r="B10" s="6" t="s">
        <v>27</v>
      </c>
      <c r="C10" s="18" t="s">
        <v>23</v>
      </c>
      <c r="D10" s="12">
        <v>3952.13</v>
      </c>
      <c r="E10" s="13"/>
      <c r="F10" s="1"/>
    </row>
    <row r="11" spans="1:6" ht="15.75" x14ac:dyDescent="0.25">
      <c r="A11" s="11">
        <v>44385</v>
      </c>
      <c r="B11" s="6" t="s">
        <v>28</v>
      </c>
      <c r="C11" s="18" t="s">
        <v>23</v>
      </c>
      <c r="D11" s="12">
        <v>6745.97</v>
      </c>
      <c r="E11" s="16"/>
      <c r="F11" s="1"/>
    </row>
    <row r="12" spans="1:6" ht="15.75" x14ac:dyDescent="0.25">
      <c r="A12" s="11">
        <v>44385</v>
      </c>
      <c r="B12" s="6" t="s">
        <v>29</v>
      </c>
      <c r="C12" s="18" t="s">
        <v>23</v>
      </c>
      <c r="D12" s="12">
        <v>3010.23</v>
      </c>
      <c r="E12" s="16"/>
      <c r="F12" s="1"/>
    </row>
    <row r="13" spans="1:6" ht="15.75" x14ac:dyDescent="0.25">
      <c r="A13" s="11">
        <v>44385</v>
      </c>
      <c r="B13" s="6" t="s">
        <v>30</v>
      </c>
      <c r="C13" s="18" t="s">
        <v>23</v>
      </c>
      <c r="D13" s="12">
        <v>3142.59</v>
      </c>
      <c r="E13" s="16"/>
      <c r="F13" s="1"/>
    </row>
    <row r="14" spans="1:6" ht="15.75" x14ac:dyDescent="0.25">
      <c r="A14" s="11">
        <v>44385</v>
      </c>
      <c r="B14" s="6" t="s">
        <v>31</v>
      </c>
      <c r="C14" s="18" t="s">
        <v>23</v>
      </c>
      <c r="D14" s="12">
        <v>3759.43</v>
      </c>
      <c r="E14" s="16"/>
      <c r="F14" s="1"/>
    </row>
    <row r="15" spans="1:6" ht="15.75" x14ac:dyDescent="0.25">
      <c r="A15" s="11">
        <v>44385</v>
      </c>
      <c r="B15" s="6" t="s">
        <v>32</v>
      </c>
      <c r="C15" s="18" t="s">
        <v>23</v>
      </c>
      <c r="D15" s="17">
        <v>6848.85</v>
      </c>
      <c r="E15" s="16"/>
      <c r="F15" s="1"/>
    </row>
    <row r="16" spans="1:6" ht="15.75" x14ac:dyDescent="0.25">
      <c r="A16" s="11">
        <v>44385</v>
      </c>
      <c r="B16" s="6" t="s">
        <v>33</v>
      </c>
      <c r="C16" s="18" t="s">
        <v>23</v>
      </c>
      <c r="D16" s="17">
        <v>7074.82</v>
      </c>
      <c r="E16" s="16"/>
      <c r="F16" s="1"/>
    </row>
    <row r="17" spans="1:6" ht="15.75" x14ac:dyDescent="0.25">
      <c r="A17" s="11">
        <v>44385</v>
      </c>
      <c r="B17" s="6" t="s">
        <v>34</v>
      </c>
      <c r="C17" s="18" t="s">
        <v>23</v>
      </c>
      <c r="D17" s="17">
        <v>1342.68</v>
      </c>
      <c r="E17" s="14"/>
      <c r="F17" s="1"/>
    </row>
    <row r="18" spans="1:6" ht="15.75" x14ac:dyDescent="0.25">
      <c r="A18" s="11">
        <v>44385</v>
      </c>
      <c r="B18" s="6" t="s">
        <v>35</v>
      </c>
      <c r="C18" s="18" t="s">
        <v>23</v>
      </c>
      <c r="D18" s="17">
        <v>3704.13</v>
      </c>
      <c r="E18" s="14"/>
      <c r="F18" s="1"/>
    </row>
    <row r="19" spans="1:6" ht="15.75" x14ac:dyDescent="0.25">
      <c r="A19" s="11">
        <v>44385</v>
      </c>
      <c r="B19" s="6" t="s">
        <v>36</v>
      </c>
      <c r="C19" s="18" t="s">
        <v>23</v>
      </c>
      <c r="D19" s="17">
        <v>96.36</v>
      </c>
      <c r="E19" s="14"/>
      <c r="F19" s="1"/>
    </row>
    <row r="20" spans="1:6" ht="15.75" x14ac:dyDescent="0.25">
      <c r="A20" s="11">
        <v>44389</v>
      </c>
      <c r="B20" s="9" t="s">
        <v>16</v>
      </c>
      <c r="C20" s="10" t="s">
        <v>17</v>
      </c>
      <c r="D20" s="17"/>
      <c r="E20" s="14">
        <v>120000</v>
      </c>
      <c r="F20" s="1"/>
    </row>
    <row r="21" spans="1:6" ht="15.75" x14ac:dyDescent="0.25">
      <c r="A21" s="11">
        <v>44389</v>
      </c>
      <c r="B21" s="15" t="s">
        <v>20</v>
      </c>
      <c r="C21" s="10" t="s">
        <v>8</v>
      </c>
      <c r="D21" s="17">
        <v>246.78</v>
      </c>
      <c r="E21" s="14"/>
      <c r="F21" s="1"/>
    </row>
    <row r="22" spans="1:6" ht="15.75" x14ac:dyDescent="0.25">
      <c r="A22" s="11">
        <v>44389</v>
      </c>
      <c r="B22" s="6" t="s">
        <v>37</v>
      </c>
      <c r="C22" s="10"/>
      <c r="D22" s="17">
        <v>302.66000000000003</v>
      </c>
      <c r="E22" s="14"/>
      <c r="F22" s="1"/>
    </row>
    <row r="23" spans="1:6" ht="15.75" x14ac:dyDescent="0.25">
      <c r="A23" s="11">
        <v>44392</v>
      </c>
      <c r="B23" s="9" t="s">
        <v>38</v>
      </c>
      <c r="C23" s="10" t="s">
        <v>7</v>
      </c>
      <c r="D23" s="17">
        <v>1080</v>
      </c>
      <c r="E23" s="14"/>
      <c r="F23" s="1"/>
    </row>
    <row r="24" spans="1:6" ht="15.75" x14ac:dyDescent="0.25">
      <c r="A24" s="11">
        <v>44392</v>
      </c>
      <c r="B24" s="9" t="s">
        <v>39</v>
      </c>
      <c r="C24" s="10" t="s">
        <v>7</v>
      </c>
      <c r="D24" s="17">
        <v>6930</v>
      </c>
      <c r="E24" s="14"/>
      <c r="F24" s="1"/>
    </row>
    <row r="25" spans="1:6" ht="15.75" x14ac:dyDescent="0.25">
      <c r="A25" s="11">
        <v>44392</v>
      </c>
      <c r="B25" s="9" t="s">
        <v>40</v>
      </c>
      <c r="C25" s="10" t="s">
        <v>7</v>
      </c>
      <c r="D25" s="17">
        <v>7095.06</v>
      </c>
      <c r="E25" s="14"/>
      <c r="F25" s="1"/>
    </row>
    <row r="26" spans="1:6" ht="15.75" x14ac:dyDescent="0.25">
      <c r="A26" s="11">
        <v>44392</v>
      </c>
      <c r="B26" s="18" t="s">
        <v>41</v>
      </c>
      <c r="C26" s="10" t="s">
        <v>7</v>
      </c>
      <c r="D26" s="17">
        <v>1962.36</v>
      </c>
      <c r="E26" s="14"/>
    </row>
    <row r="27" spans="1:6" ht="15.75" x14ac:dyDescent="0.25">
      <c r="A27" s="11">
        <v>44392</v>
      </c>
      <c r="B27" s="9" t="s">
        <v>42</v>
      </c>
      <c r="C27" s="10" t="s">
        <v>7</v>
      </c>
      <c r="D27" s="17">
        <v>8466.34</v>
      </c>
      <c r="E27" s="14"/>
    </row>
    <row r="28" spans="1:6" ht="15.75" x14ac:dyDescent="0.25">
      <c r="A28" s="11">
        <v>44392</v>
      </c>
      <c r="B28" s="9" t="s">
        <v>43</v>
      </c>
      <c r="C28" s="10" t="s">
        <v>7</v>
      </c>
      <c r="D28" s="17">
        <v>2080</v>
      </c>
      <c r="E28" s="14"/>
    </row>
    <row r="29" spans="1:6" ht="15.75" x14ac:dyDescent="0.25">
      <c r="A29" s="11">
        <v>44393</v>
      </c>
      <c r="B29" s="18" t="s">
        <v>44</v>
      </c>
      <c r="C29" s="10"/>
      <c r="D29" s="17"/>
      <c r="E29" s="14">
        <v>423.1</v>
      </c>
    </row>
    <row r="30" spans="1:6" ht="15.75" x14ac:dyDescent="0.25">
      <c r="A30" s="11">
        <v>44393</v>
      </c>
      <c r="B30" s="9" t="s">
        <v>45</v>
      </c>
      <c r="C30" s="9" t="s">
        <v>19</v>
      </c>
      <c r="D30" s="17">
        <v>17975.849999999999</v>
      </c>
      <c r="E30" s="14"/>
    </row>
    <row r="31" spans="1:6" ht="15.75" x14ac:dyDescent="0.25">
      <c r="A31" s="11">
        <v>44397</v>
      </c>
      <c r="B31" s="6" t="s">
        <v>10</v>
      </c>
      <c r="C31" s="10" t="s">
        <v>8</v>
      </c>
      <c r="D31" s="17">
        <v>460.82</v>
      </c>
      <c r="E31" s="14"/>
    </row>
    <row r="32" spans="1:6" ht="15.75" x14ac:dyDescent="0.25">
      <c r="A32" s="11">
        <v>44397</v>
      </c>
      <c r="B32" s="9" t="s">
        <v>9</v>
      </c>
      <c r="C32" s="10" t="s">
        <v>8</v>
      </c>
      <c r="D32" s="17">
        <v>703.08</v>
      </c>
      <c r="E32" s="14"/>
    </row>
    <row r="33" spans="1:5" ht="15.75" x14ac:dyDescent="0.25">
      <c r="A33" s="11">
        <v>44397</v>
      </c>
      <c r="B33" s="6" t="s">
        <v>18</v>
      </c>
      <c r="C33" s="10" t="s">
        <v>8</v>
      </c>
      <c r="D33" s="17">
        <v>226.8</v>
      </c>
      <c r="E33" s="14"/>
    </row>
    <row r="34" spans="1:5" ht="15.75" x14ac:dyDescent="0.25">
      <c r="A34" s="11">
        <v>44397</v>
      </c>
      <c r="B34" s="6" t="s">
        <v>46</v>
      </c>
      <c r="C34" s="10" t="s">
        <v>8</v>
      </c>
      <c r="D34" s="17">
        <v>131.19999999999999</v>
      </c>
      <c r="E34" s="14"/>
    </row>
    <row r="35" spans="1:5" ht="15.75" x14ac:dyDescent="0.25">
      <c r="A35" s="11">
        <v>44397</v>
      </c>
      <c r="B35" s="6" t="s">
        <v>11</v>
      </c>
      <c r="C35" s="10" t="s">
        <v>12</v>
      </c>
      <c r="D35" s="12">
        <v>220.8</v>
      </c>
      <c r="E35" s="14"/>
    </row>
    <row r="36" spans="1:5" ht="15.75" x14ac:dyDescent="0.25">
      <c r="A36" s="11">
        <v>44397</v>
      </c>
      <c r="B36" s="9" t="s">
        <v>13</v>
      </c>
      <c r="C36" s="10" t="s">
        <v>8</v>
      </c>
      <c r="D36" s="12">
        <v>4773.08</v>
      </c>
      <c r="E36" s="14"/>
    </row>
    <row r="37" spans="1:5" ht="16.5" thickBot="1" x14ac:dyDescent="0.3">
      <c r="A37" s="31">
        <v>44397</v>
      </c>
      <c r="B37" s="32" t="s">
        <v>47</v>
      </c>
      <c r="C37" s="33" t="s">
        <v>7</v>
      </c>
      <c r="D37" s="34">
        <v>15120</v>
      </c>
      <c r="E37" s="35"/>
    </row>
    <row r="38" spans="1:5" ht="15.75" x14ac:dyDescent="0.25">
      <c r="A38" s="21" t="s">
        <v>14</v>
      </c>
      <c r="B38" s="22"/>
      <c r="C38" s="23"/>
      <c r="D38" s="24">
        <f>SUM(E8:E37)</f>
        <v>120423.1</v>
      </c>
      <c r="E38" s="25"/>
    </row>
    <row r="39" spans="1:5" ht="16.5" thickBot="1" x14ac:dyDescent="0.3">
      <c r="A39" s="26" t="s">
        <v>15</v>
      </c>
      <c r="B39" s="27"/>
      <c r="C39" s="28"/>
      <c r="D39" s="29">
        <f>SUM(D4:D37)</f>
        <v>270222.27999999991</v>
      </c>
      <c r="E39" s="30"/>
    </row>
  </sheetData>
  <mergeCells count="6">
    <mergeCell ref="A38:C38"/>
    <mergeCell ref="D38:E38"/>
    <mergeCell ref="A39:C39"/>
    <mergeCell ref="D39:E39"/>
    <mergeCell ref="B1:E1"/>
    <mergeCell ref="B2:E2"/>
  </mergeCells>
  <conditionalFormatting sqref="D6">
    <cfRule type="duplicateValues" dxfId="5" priority="1"/>
  </conditionalFormatting>
  <conditionalFormatting sqref="D4:D5">
    <cfRule type="duplicateValues" dxfId="4" priority="2"/>
  </conditionalFormatting>
  <conditionalFormatting sqref="D8">
    <cfRule type="duplicateValues" dxfId="3" priority="3"/>
  </conditionalFormatting>
  <conditionalFormatting sqref="D22 D15:D20">
    <cfRule type="duplicateValues" dxfId="2" priority="4"/>
  </conditionalFormatting>
  <conditionalFormatting sqref="D22 D4:D6 D8 D15:D20">
    <cfRule type="duplicateValues" dxfId="1" priority="5"/>
  </conditionalFormatting>
  <conditionalFormatting sqref="D7">
    <cfRule type="duplicateValues" dxfId="0" priority="6"/>
  </conditionalFormatting>
  <pageMargins left="0.99" right="0.511811024" top="0.78740157499999996" bottom="0.78740157499999996" header="0.31496062000000002" footer="0.31496062000000002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Lamara Vieira dos Anjos</dc:creator>
  <cp:lastModifiedBy>Leticia Lamara Vieira dos Anjos</cp:lastModifiedBy>
  <cp:lastPrinted>2021-07-28T19:54:26Z</cp:lastPrinted>
  <dcterms:created xsi:type="dcterms:W3CDTF">2021-01-06T19:52:06Z</dcterms:created>
  <dcterms:modified xsi:type="dcterms:W3CDTF">2021-07-28T19:54:53Z</dcterms:modified>
</cp:coreProperties>
</file>