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 - Guaimbe\4 - OFICIO Prestação de CONTAS 2020\Para auditoria\Prestação de contas\"/>
    </mc:Choice>
  </mc:AlternateContent>
  <xr:revisionPtr revIDLastSave="0" documentId="13_ncr:1_{DACB2608-5E51-435B-92C9-EC6CC8B7F29B}" xr6:coauthVersionLast="46" xr6:coauthVersionMax="46" xr10:uidLastSave="{00000000-0000-0000-0000-000000000000}"/>
  <bookViews>
    <workbookView xWindow="-120" yWindow="-120" windowWidth="20730" windowHeight="11160" xr2:uid="{83BD89EB-0264-42A2-B303-590709726AFD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29" i="1"/>
</calcChain>
</file>

<file path=xl/sharedStrings.xml><?xml version="1.0" encoding="utf-8"?>
<sst xmlns="http://schemas.openxmlformats.org/spreadsheetml/2006/main" count="57" uniqueCount="37">
  <si>
    <t>Prestação de Contas - Prefeitura de Guaimbe</t>
  </si>
  <si>
    <t>Data</t>
  </si>
  <si>
    <t>Documento</t>
  </si>
  <si>
    <t>Histórico</t>
  </si>
  <si>
    <t>Despesa</t>
  </si>
  <si>
    <t>Receita</t>
  </si>
  <si>
    <t>Pgto cartão Alelo</t>
  </si>
  <si>
    <t>Despesas folha de pagamento</t>
  </si>
  <si>
    <t>Out/2020</t>
  </si>
  <si>
    <t xml:space="preserve">Recebimento de Repasse Mensal </t>
  </si>
  <si>
    <t xml:space="preserve">Prefeitura Guaimbe </t>
  </si>
  <si>
    <t>Plantões Médicos</t>
  </si>
  <si>
    <t>NF 63 Martins e Pedroso LTDA</t>
  </si>
  <si>
    <t>NF 75 Clinica Medica Hortencia LTDA</t>
  </si>
  <si>
    <t xml:space="preserve">NF 9 Clinica Medica Dra Fiama Fabri Alves </t>
  </si>
  <si>
    <t>Tarifa</t>
  </si>
  <si>
    <t>NF  336  Ortoclinica Ortopedia Ltda ME cheque 300009</t>
  </si>
  <si>
    <t xml:space="preserve">IRRF PJ </t>
  </si>
  <si>
    <t>Imposto</t>
  </si>
  <si>
    <t>PIS/COFINS/CSLL</t>
  </si>
  <si>
    <t>IRRF PF Férias</t>
  </si>
  <si>
    <t>IRRF PF Folha</t>
  </si>
  <si>
    <t>Sindicato</t>
  </si>
  <si>
    <t>Mensalidade Sindicato</t>
  </si>
  <si>
    <t>INSS</t>
  </si>
  <si>
    <t>NF 134 Gabriel Tiveron - ME cheque 300010</t>
  </si>
  <si>
    <t>Pgto Férias</t>
  </si>
  <si>
    <t>Férias</t>
  </si>
  <si>
    <t>Pgto 1º parcela do 13º</t>
  </si>
  <si>
    <t>TOTAL RECEITAS</t>
  </si>
  <si>
    <t>TOTAL DESPESAS</t>
  </si>
  <si>
    <t xml:space="preserve">NF 38 Maia &amp; Maia Serviços Medicos LTDA - ME </t>
  </si>
  <si>
    <t>NF 11 SMC Serviços Medicos Clinicos e Cirurgicos LTDA</t>
  </si>
  <si>
    <t xml:space="preserve">NF 17 Lais F Valenciano ME  </t>
  </si>
  <si>
    <t xml:space="preserve">NF 164 AH Medicina LTDA - ME </t>
  </si>
  <si>
    <t>NF 62 ILM Clinica Medica Eireli Me</t>
  </si>
  <si>
    <t>Antecipação 13°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</si>
</sst>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m\-yy;@"/>
    <numFmt numFmtId="165" formatCode="dd/mm"/>
    <numFmt numFmtId="166" formatCode="_-[$R$-416]\ * #,##0.00_-;\-[$R$-416]\ * #,##0.00_-;_-[$R$-416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4" fontId="4" fillId="2" borderId="2" xfId="2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5" fillId="0" borderId="5" xfId="0" applyFont="1" applyBorder="1"/>
    <xf numFmtId="0" fontId="2" fillId="0" borderId="5" xfId="0" applyFont="1" applyBorder="1" applyAlignment="1">
      <alignment horizontal="left"/>
    </xf>
    <xf numFmtId="44" fontId="2" fillId="0" borderId="5" xfId="2" applyFont="1" applyFill="1" applyBorder="1"/>
    <xf numFmtId="44" fontId="2" fillId="0" borderId="6" xfId="1" applyNumberFormat="1" applyFont="1" applyFill="1" applyBorder="1"/>
    <xf numFmtId="17" fontId="5" fillId="0" borderId="5" xfId="0" quotePrefix="1" applyNumberFormat="1" applyFont="1" applyBorder="1" applyAlignment="1">
      <alignment horizontal="left"/>
    </xf>
    <xf numFmtId="165" fontId="5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66" fontId="5" fillId="0" borderId="6" xfId="0" applyNumberFormat="1" applyFont="1" applyBorder="1" applyAlignment="1">
      <alignment horizontal="right"/>
    </xf>
    <xf numFmtId="43" fontId="2" fillId="0" borderId="6" xfId="1" applyFont="1" applyFill="1" applyBorder="1"/>
    <xf numFmtId="44" fontId="2" fillId="0" borderId="5" xfId="0" applyNumberFormat="1" applyFont="1" applyBorder="1"/>
    <xf numFmtId="0" fontId="2" fillId="0" borderId="6" xfId="0" applyFont="1" applyBorder="1"/>
    <xf numFmtId="44" fontId="2" fillId="0" borderId="7" xfId="0" applyNumberFormat="1" applyFont="1" applyBorder="1"/>
    <xf numFmtId="165" fontId="5" fillId="0" borderId="8" xfId="0" applyNumberFormat="1" applyFont="1" applyBorder="1" applyAlignment="1">
      <alignment horizontal="center"/>
    </xf>
    <xf numFmtId="0" fontId="5" fillId="0" borderId="7" xfId="0" applyFont="1" applyBorder="1"/>
    <xf numFmtId="44" fontId="2" fillId="0" borderId="7" xfId="2" applyFont="1" applyFill="1" applyBorder="1"/>
    <xf numFmtId="0" fontId="2" fillId="0" borderId="9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43" fontId="6" fillId="0" borderId="0" xfId="1" applyFont="1" applyAlignment="1">
      <alignment horizontal="right"/>
    </xf>
    <xf numFmtId="4" fontId="7" fillId="0" borderId="0" xfId="0" applyNumberFormat="1" applyFont="1" applyAlignment="1">
      <alignment horizontal="right"/>
    </xf>
    <xf numFmtId="43" fontId="2" fillId="0" borderId="0" xfId="1" applyFont="1" applyFill="1" applyBorder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4" fontId="4" fillId="0" borderId="10" xfId="0" applyNumberFormat="1" applyFont="1" applyBorder="1" applyAlignment="1">
      <alignment horizontal="left"/>
    </xf>
    <xf numFmtId="14" fontId="4" fillId="0" borderId="11" xfId="0" applyNumberFormat="1" applyFont="1" applyBorder="1" applyAlignment="1">
      <alignment horizontal="left"/>
    </xf>
    <xf numFmtId="14" fontId="4" fillId="0" borderId="12" xfId="0" applyNumberFormat="1" applyFont="1" applyBorder="1" applyAlignment="1">
      <alignment horizontal="left"/>
    </xf>
    <xf numFmtId="44" fontId="3" fillId="0" borderId="10" xfId="2" applyFont="1" applyFill="1" applyBorder="1" applyAlignment="1">
      <alignment horizontal="center"/>
    </xf>
    <xf numFmtId="44" fontId="3" fillId="0" borderId="12" xfId="2" applyFont="1" applyFill="1" applyBorder="1" applyAlignment="1">
      <alignment horizontal="center"/>
    </xf>
    <xf numFmtId="14" fontId="4" fillId="0" borderId="13" xfId="0" applyNumberFormat="1" applyFont="1" applyBorder="1" applyAlignment="1">
      <alignment horizontal="left"/>
    </xf>
    <xf numFmtId="14" fontId="4" fillId="0" borderId="14" xfId="0" applyNumberFormat="1" applyFont="1" applyBorder="1" applyAlignment="1">
      <alignment horizontal="left"/>
    </xf>
    <xf numFmtId="14" fontId="4" fillId="0" borderId="15" xfId="0" applyNumberFormat="1" applyFont="1" applyBorder="1" applyAlignment="1">
      <alignment horizontal="left"/>
    </xf>
    <xf numFmtId="44" fontId="3" fillId="0" borderId="13" xfId="2" applyFont="1" applyFill="1" applyBorder="1" applyAlignment="1">
      <alignment horizontal="center"/>
    </xf>
    <xf numFmtId="44" fontId="3" fillId="0" borderId="15" xfId="2" applyFont="1" applyFill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EC24A-DD10-42D8-B16A-186A4EFC3449}">
  <sheetPr>
    <pageSetUpPr fitToPage="1"/>
  </sheetPr>
  <dimension ref="A1:F31"/>
  <sheetViews>
    <sheetView tabSelected="1" workbookViewId="0">
      <selection activeCell="H34" sqref="H34"/>
    </sheetView>
  </sheetViews>
  <sheetFormatPr defaultRowHeight="15" x14ac:dyDescent="0.25"/>
  <cols>
    <col min="1" max="1" width="7" bestFit="1" customWidth="1"/>
    <col min="2" max="2" width="59.7109375" bestFit="1" customWidth="1"/>
    <col min="3" max="3" width="24.5703125" bestFit="1" customWidth="1"/>
    <col min="4" max="4" width="16.42578125" bestFit="1" customWidth="1"/>
    <col min="5" max="5" width="17.85546875" bestFit="1" customWidth="1"/>
  </cols>
  <sheetData>
    <row r="1" spans="1:6" ht="15.75" x14ac:dyDescent="0.25">
      <c r="A1" s="1"/>
      <c r="B1" s="28" t="s">
        <v>0</v>
      </c>
      <c r="C1" s="28"/>
      <c r="D1" s="28"/>
      <c r="E1" s="28"/>
      <c r="F1" s="1"/>
    </row>
    <row r="2" spans="1:6" ht="16.5" thickBot="1" x14ac:dyDescent="0.3">
      <c r="A2" s="1"/>
      <c r="B2" s="29">
        <v>44136</v>
      </c>
      <c r="C2" s="29"/>
      <c r="D2" s="29"/>
      <c r="E2" s="29"/>
      <c r="F2" s="1"/>
    </row>
    <row r="3" spans="1:6" ht="15.75" x14ac:dyDescent="0.25">
      <c r="A3" s="2" t="s">
        <v>1</v>
      </c>
      <c r="B3" s="3" t="s">
        <v>2</v>
      </c>
      <c r="C3" s="3" t="s">
        <v>3</v>
      </c>
      <c r="D3" s="4" t="s">
        <v>4</v>
      </c>
      <c r="E3" s="5" t="s">
        <v>5</v>
      </c>
      <c r="F3" s="1"/>
    </row>
    <row r="4" spans="1:6" ht="15.75" x14ac:dyDescent="0.25">
      <c r="A4" s="6">
        <v>44503</v>
      </c>
      <c r="B4" s="7" t="s">
        <v>6</v>
      </c>
      <c r="C4" s="8"/>
      <c r="D4" s="9">
        <v>4254.66</v>
      </c>
      <c r="E4" s="10"/>
      <c r="F4" s="1"/>
    </row>
    <row r="5" spans="1:6" ht="15.75" x14ac:dyDescent="0.25">
      <c r="A5" s="6">
        <v>44141</v>
      </c>
      <c r="B5" s="7" t="s">
        <v>7</v>
      </c>
      <c r="C5" s="11" t="s">
        <v>8</v>
      </c>
      <c r="D5" s="9">
        <v>25627.200000000001</v>
      </c>
      <c r="E5" s="10"/>
      <c r="F5" s="1"/>
    </row>
    <row r="6" spans="1:6" ht="15.75" x14ac:dyDescent="0.25">
      <c r="A6" s="6">
        <v>44146</v>
      </c>
      <c r="B6" s="12" t="s">
        <v>9</v>
      </c>
      <c r="C6" s="13" t="s">
        <v>10</v>
      </c>
      <c r="D6" s="9"/>
      <c r="E6" s="14">
        <v>120000</v>
      </c>
      <c r="F6" s="1"/>
    </row>
    <row r="7" spans="1:6" ht="15.75" x14ac:dyDescent="0.25">
      <c r="A7" s="6">
        <v>44151</v>
      </c>
      <c r="B7" s="7" t="s">
        <v>31</v>
      </c>
      <c r="C7" s="13" t="s">
        <v>11</v>
      </c>
      <c r="D7" s="9">
        <v>15120</v>
      </c>
      <c r="E7" s="10"/>
      <c r="F7" s="1"/>
    </row>
    <row r="8" spans="1:6" ht="15.75" x14ac:dyDescent="0.25">
      <c r="A8" s="6">
        <v>44151</v>
      </c>
      <c r="B8" s="7" t="s">
        <v>12</v>
      </c>
      <c r="C8" s="13" t="s">
        <v>11</v>
      </c>
      <c r="D8" s="9">
        <v>2943.54</v>
      </c>
      <c r="E8" s="10"/>
      <c r="F8" s="1"/>
    </row>
    <row r="9" spans="1:6" ht="15.75" x14ac:dyDescent="0.25">
      <c r="A9" s="6">
        <v>44151</v>
      </c>
      <c r="B9" s="7" t="s">
        <v>13</v>
      </c>
      <c r="C9" s="13" t="s">
        <v>11</v>
      </c>
      <c r="D9" s="9">
        <v>4815</v>
      </c>
      <c r="E9" s="10"/>
      <c r="F9" s="1"/>
    </row>
    <row r="10" spans="1:6" ht="15.75" x14ac:dyDescent="0.25">
      <c r="A10" s="6">
        <v>44151</v>
      </c>
      <c r="B10" s="7" t="s">
        <v>32</v>
      </c>
      <c r="C10" s="13" t="s">
        <v>11</v>
      </c>
      <c r="D10" s="9">
        <v>1080</v>
      </c>
      <c r="E10" s="10"/>
      <c r="F10" s="1"/>
    </row>
    <row r="11" spans="1:6" ht="15.75" x14ac:dyDescent="0.25">
      <c r="A11" s="6">
        <v>44151</v>
      </c>
      <c r="B11" s="7" t="s">
        <v>33</v>
      </c>
      <c r="C11" s="13" t="s">
        <v>11</v>
      </c>
      <c r="D11" s="9">
        <v>3209.67</v>
      </c>
      <c r="E11" s="10"/>
      <c r="F11" s="1"/>
    </row>
    <row r="12" spans="1:6" ht="15.75" x14ac:dyDescent="0.25">
      <c r="A12" s="6">
        <v>44151</v>
      </c>
      <c r="B12" s="7" t="s">
        <v>34</v>
      </c>
      <c r="C12" s="13" t="s">
        <v>11</v>
      </c>
      <c r="D12" s="9">
        <v>2080</v>
      </c>
      <c r="E12" s="14"/>
      <c r="F12" s="1"/>
    </row>
    <row r="13" spans="1:6" ht="15.75" x14ac:dyDescent="0.25">
      <c r="A13" s="6">
        <v>44151</v>
      </c>
      <c r="B13" s="7" t="s">
        <v>14</v>
      </c>
      <c r="C13" s="13" t="s">
        <v>11</v>
      </c>
      <c r="D13" s="9">
        <v>1080</v>
      </c>
      <c r="E13" s="10"/>
      <c r="F13" s="1"/>
    </row>
    <row r="14" spans="1:6" ht="15.75" x14ac:dyDescent="0.25">
      <c r="A14" s="6">
        <v>44152</v>
      </c>
      <c r="B14" s="12" t="s">
        <v>16</v>
      </c>
      <c r="C14" s="13" t="s">
        <v>11</v>
      </c>
      <c r="D14" s="9">
        <v>7560</v>
      </c>
      <c r="E14" s="10"/>
      <c r="F14" s="1"/>
    </row>
    <row r="15" spans="1:6" ht="15.75" x14ac:dyDescent="0.25">
      <c r="A15" s="6">
        <v>44151</v>
      </c>
      <c r="B15" s="7" t="s">
        <v>15</v>
      </c>
      <c r="C15" s="13" t="s">
        <v>15</v>
      </c>
      <c r="D15" s="9">
        <v>60</v>
      </c>
      <c r="E15" s="10"/>
      <c r="F15" s="1"/>
    </row>
    <row r="16" spans="1:6" ht="15.75" x14ac:dyDescent="0.25">
      <c r="A16" s="6">
        <v>44152</v>
      </c>
      <c r="B16" s="12" t="s">
        <v>15</v>
      </c>
      <c r="C16" s="13" t="s">
        <v>15</v>
      </c>
      <c r="D16" s="9">
        <v>10</v>
      </c>
      <c r="E16" s="10"/>
      <c r="F16" s="1"/>
    </row>
    <row r="17" spans="1:6" ht="15.75" x14ac:dyDescent="0.25">
      <c r="A17" s="6">
        <v>44155</v>
      </c>
      <c r="B17" s="12" t="s">
        <v>17</v>
      </c>
      <c r="C17" s="13" t="s">
        <v>18</v>
      </c>
      <c r="D17" s="9">
        <v>59.4</v>
      </c>
      <c r="E17" s="10"/>
      <c r="F17" s="1"/>
    </row>
    <row r="18" spans="1:6" ht="15.75" x14ac:dyDescent="0.25">
      <c r="A18" s="6">
        <v>44155</v>
      </c>
      <c r="B18" s="12" t="s">
        <v>19</v>
      </c>
      <c r="C18" s="13" t="s">
        <v>18</v>
      </c>
      <c r="D18" s="9">
        <v>184.14</v>
      </c>
      <c r="E18" s="15"/>
      <c r="F18" s="1"/>
    </row>
    <row r="19" spans="1:6" ht="15.75" x14ac:dyDescent="0.25">
      <c r="A19" s="6">
        <v>44155</v>
      </c>
      <c r="B19" s="7" t="s">
        <v>20</v>
      </c>
      <c r="C19" s="13" t="s">
        <v>18</v>
      </c>
      <c r="D19" s="9">
        <v>31.46</v>
      </c>
      <c r="E19" s="14"/>
      <c r="F19" s="1"/>
    </row>
    <row r="20" spans="1:6" ht="15.75" x14ac:dyDescent="0.25">
      <c r="A20" s="6">
        <v>44155</v>
      </c>
      <c r="B20" s="7" t="s">
        <v>21</v>
      </c>
      <c r="C20" s="13" t="s">
        <v>18</v>
      </c>
      <c r="D20" s="9">
        <v>505.23</v>
      </c>
      <c r="E20" s="14"/>
      <c r="F20" s="1"/>
    </row>
    <row r="21" spans="1:6" ht="15.75" x14ac:dyDescent="0.25">
      <c r="A21" s="6">
        <v>44155</v>
      </c>
      <c r="B21" s="7" t="s">
        <v>22</v>
      </c>
      <c r="C21" s="13" t="s">
        <v>23</v>
      </c>
      <c r="D21" s="9">
        <v>248.4</v>
      </c>
      <c r="E21" s="14"/>
      <c r="F21" s="1"/>
    </row>
    <row r="22" spans="1:6" ht="15.75" x14ac:dyDescent="0.25">
      <c r="A22" s="6">
        <v>44155</v>
      </c>
      <c r="B22" s="12" t="s">
        <v>24</v>
      </c>
      <c r="C22" s="13" t="s">
        <v>18</v>
      </c>
      <c r="D22" s="9">
        <v>3072.52</v>
      </c>
      <c r="E22" s="14"/>
      <c r="F22" s="1"/>
    </row>
    <row r="23" spans="1:6" ht="15.75" x14ac:dyDescent="0.25">
      <c r="A23" s="6">
        <v>44159</v>
      </c>
      <c r="B23" s="7" t="s">
        <v>25</v>
      </c>
      <c r="C23" s="13" t="s">
        <v>11</v>
      </c>
      <c r="D23" s="9">
        <v>2407.25</v>
      </c>
      <c r="E23" s="14"/>
      <c r="F23" s="1"/>
    </row>
    <row r="24" spans="1:6" ht="15.75" x14ac:dyDescent="0.25">
      <c r="A24" s="6">
        <v>44160</v>
      </c>
      <c r="B24" s="12" t="s">
        <v>15</v>
      </c>
      <c r="C24" s="13" t="s">
        <v>15</v>
      </c>
      <c r="D24" s="9">
        <v>49</v>
      </c>
      <c r="E24" s="14"/>
      <c r="F24" s="1"/>
    </row>
    <row r="25" spans="1:6" ht="15.75" x14ac:dyDescent="0.25">
      <c r="A25" s="6">
        <v>44162</v>
      </c>
      <c r="B25" s="7" t="s">
        <v>35</v>
      </c>
      <c r="C25" s="13" t="s">
        <v>11</v>
      </c>
      <c r="D25" s="9">
        <v>1080</v>
      </c>
      <c r="E25" s="14"/>
      <c r="F25" s="1"/>
    </row>
    <row r="26" spans="1:6" ht="15.75" x14ac:dyDescent="0.25">
      <c r="A26" s="6">
        <v>44162</v>
      </c>
      <c r="B26" s="7" t="s">
        <v>26</v>
      </c>
      <c r="C26" s="8" t="s">
        <v>27</v>
      </c>
      <c r="D26" s="16">
        <v>2204.63</v>
      </c>
      <c r="E26" s="17"/>
      <c r="F26" s="1"/>
    </row>
    <row r="27" spans="1:6" ht="15.75" x14ac:dyDescent="0.25">
      <c r="A27" s="6">
        <v>44162</v>
      </c>
      <c r="B27" s="7" t="s">
        <v>15</v>
      </c>
      <c r="C27" s="13" t="s">
        <v>15</v>
      </c>
      <c r="D27" s="18">
        <v>10</v>
      </c>
      <c r="E27" s="17"/>
      <c r="F27" s="1"/>
    </row>
    <row r="28" spans="1:6" ht="16.5" thickBot="1" x14ac:dyDescent="0.3">
      <c r="A28" s="19">
        <v>44165</v>
      </c>
      <c r="B28" s="20" t="s">
        <v>28</v>
      </c>
      <c r="C28" s="20" t="s">
        <v>36</v>
      </c>
      <c r="D28" s="21">
        <v>16077.93</v>
      </c>
      <c r="E28" s="22"/>
      <c r="F28" s="1"/>
    </row>
    <row r="29" spans="1:6" ht="15.75" x14ac:dyDescent="0.25">
      <c r="A29" s="30" t="s">
        <v>29</v>
      </c>
      <c r="B29" s="31"/>
      <c r="C29" s="32"/>
      <c r="D29" s="33">
        <f>SUM(E4:E28)</f>
        <v>120000</v>
      </c>
      <c r="E29" s="34"/>
      <c r="F29" s="1"/>
    </row>
    <row r="30" spans="1:6" ht="16.5" thickBot="1" x14ac:dyDescent="0.3">
      <c r="A30" s="35" t="s">
        <v>30</v>
      </c>
      <c r="B30" s="36"/>
      <c r="C30" s="37"/>
      <c r="D30" s="38">
        <f>SUM(D4:D28)</f>
        <v>93770.03</v>
      </c>
      <c r="E30" s="39"/>
      <c r="F30" s="1"/>
    </row>
    <row r="31" spans="1:6" ht="15.75" x14ac:dyDescent="0.25">
      <c r="A31" s="23"/>
      <c r="B31" s="24"/>
      <c r="C31" s="24"/>
      <c r="D31" s="25"/>
      <c r="E31" s="26"/>
      <c r="F31" s="27"/>
    </row>
  </sheetData>
  <mergeCells count="6">
    <mergeCell ref="B1:E1"/>
    <mergeCell ref="B2:E2"/>
    <mergeCell ref="A29:C29"/>
    <mergeCell ref="D29:E29"/>
    <mergeCell ref="A30:C30"/>
    <mergeCell ref="D30:E30"/>
  </mergeCells>
  <conditionalFormatting sqref="D21">
    <cfRule type="duplicateValues" dxfId="12" priority="10"/>
  </conditionalFormatting>
  <conditionalFormatting sqref="D6">
    <cfRule type="duplicateValues" dxfId="11" priority="9"/>
  </conditionalFormatting>
  <conditionalFormatting sqref="D17">
    <cfRule type="duplicateValues" dxfId="10" priority="8"/>
  </conditionalFormatting>
  <conditionalFormatting sqref="D14:D16 D10">
    <cfRule type="duplicateValues" dxfId="9" priority="7"/>
  </conditionalFormatting>
  <conditionalFormatting sqref="D12">
    <cfRule type="duplicateValues" dxfId="8" priority="6"/>
  </conditionalFormatting>
  <conditionalFormatting sqref="D18">
    <cfRule type="duplicateValues" dxfId="7" priority="5"/>
  </conditionalFormatting>
  <conditionalFormatting sqref="D19:D20">
    <cfRule type="duplicateValues" dxfId="6" priority="4"/>
  </conditionalFormatting>
  <conditionalFormatting sqref="D22">
    <cfRule type="duplicateValues" dxfId="5" priority="3"/>
  </conditionalFormatting>
  <conditionalFormatting sqref="D23:D25">
    <cfRule type="duplicateValues" dxfId="4" priority="2"/>
  </conditionalFormatting>
  <conditionalFormatting sqref="D5">
    <cfRule type="duplicateValues" dxfId="3" priority="1"/>
  </conditionalFormatting>
  <conditionalFormatting sqref="D11">
    <cfRule type="duplicateValues" dxfId="2" priority="11"/>
  </conditionalFormatting>
  <conditionalFormatting sqref="D4">
    <cfRule type="duplicateValues" dxfId="1" priority="12"/>
  </conditionalFormatting>
  <conditionalFormatting sqref="D7:D9 D13">
    <cfRule type="duplicateValues" dxfId="0" priority="13"/>
  </conditionalFormatting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Lamara Vieira dos Anjos</dc:creator>
  <cp:lastModifiedBy>Leticia Lamara Vieira dos Anjos</cp:lastModifiedBy>
  <cp:lastPrinted>2021-01-06T19:53:59Z</cp:lastPrinted>
  <dcterms:created xsi:type="dcterms:W3CDTF">2021-01-06T19:52:06Z</dcterms:created>
  <dcterms:modified xsi:type="dcterms:W3CDTF">2021-01-15T19:17:15Z</dcterms:modified>
</cp:coreProperties>
</file>