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upa\2018\"/>
    </mc:Choice>
  </mc:AlternateContent>
  <bookViews>
    <workbookView xWindow="-120" yWindow="-120" windowWidth="20730" windowHeight="11160"/>
  </bookViews>
  <sheets>
    <sheet name="Abril 2018" sheetId="51" r:id="rId1"/>
    <sheet name="CEF Abril 2018" sheetId="52" r:id="rId2"/>
  </sheets>
  <definedNames>
    <definedName name="_xlnm.Print_Area" localSheetId="0">'Abril 2018'!$A$28:$K$56</definedName>
    <definedName name="_xlnm.Print_Area" localSheetId="1">'CEF Abril 2018'!$A$241:$K$328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<sst xmlns="http://schemas.openxmlformats.org/spreadsheetml/2006/main" count="817" uniqueCount="269">
  <si>
    <t>DOCUMENTO</t>
  </si>
  <si>
    <t>TARIFA BANCARIA - UPA</t>
  </si>
  <si>
    <t>TED DIF TIT - IB</t>
  </si>
  <si>
    <t>LOCACAO DE EQUIPAMENTOS</t>
  </si>
  <si>
    <t>VALE TRANSPORTE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</si>
  <si>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</si>
  <si>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</si>
  <si>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</si>
  <si>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</si>
  <si>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</si>
  <si>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</si>
  <si>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</si>
  <si>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</si>
  <si>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CONTROLE BANCARIO - EXTRATO</t>
  </si>
  <si>
    <t>NOME CREDOR</t>
  </si>
  <si>
    <t>CONTAS A PAGAR</t>
  </si>
  <si>
    <t>ASSOCIAÇÃO BENEFICENTE HOSPITAL UNIVERSITARIO - UPA 24h ZONA NORTE</t>
  </si>
  <si>
    <t>Totais</t>
  </si>
  <si>
    <t>SALDO INICIAL</t>
  </si>
  <si>
    <t>CHEQUE COMPENSADO</t>
  </si>
  <si>
    <t>APLICAÇÃO RDC</t>
  </si>
  <si>
    <t>PGTO EMPRESTIMO ABHU</t>
  </si>
  <si>
    <t>NF/DOC</t>
  </si>
  <si>
    <t>Resumo Emprestimos ABHU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</si>
  <si>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</si>
  <si>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</si>
  <si>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</si>
  <si>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</si>
  <si>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</si>
  <si>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</si>
  <si>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</si>
  <si>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</si>
  <si>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TARIFA BANCARIA</t>
  </si>
  <si>
    <t>UPA - UNIDADE DE PRONTO ATENDIMENTO ZONA NORTE</t>
  </si>
  <si>
    <t>FOLHA DE PGTO</t>
  </si>
  <si>
    <t>FORNECEDOR - DIVERSOS</t>
  </si>
  <si>
    <t>SERVIÇO DE TEC.DA INFORMACAO-TI</t>
  </si>
  <si>
    <t>MAT.LIMPEZA/CONSERVAÇÃO</t>
  </si>
  <si>
    <t>CONTRATO - DIVERSOS</t>
  </si>
  <si>
    <t>INTEGRALIZAÇÃO DE CAPITAL - UPA</t>
  </si>
  <si>
    <t>GENEROS ALIMENTICIOS</t>
  </si>
  <si>
    <t>MATERIAIS DE CONSUMO E EXPED. HOSPITALAR</t>
  </si>
  <si>
    <t>RESGATE DE APLICAÇÃO FINANCEIRA - UNIPRIME UPA</t>
  </si>
  <si>
    <t>APLIC. CONTA INVESTIMENTO-(90823-1) UNIPRIME - UPA</t>
  </si>
  <si>
    <t>FGTS</t>
  </si>
  <si>
    <t>PRESTAÇÃO DE SERVIÇOS</t>
  </si>
  <si>
    <t>CONTR. SINDICAL</t>
  </si>
  <si>
    <t>RESCISÃO</t>
  </si>
  <si>
    <t>VALE TRANSP - AMTU - ASSOCIACAO MARILIENSE TRANSP.</t>
  </si>
  <si>
    <t>VALE TRANSP.- TURISMAR TRANSPORTES E TURISMO LTDA</t>
  </si>
  <si>
    <t>GRF - GUIA DE RECOLHIMENTO DO FGTS</t>
  </si>
  <si>
    <t>TRIUNFAL MARILIA COMERCIAL LTDA - EPP</t>
  </si>
  <si>
    <t>MECANOGRAFA - EQUIPAMENTOS PARA ESCRITORIOS LTDA - EPP</t>
  </si>
  <si>
    <t>ED PLASTIC INDUSTRIA E COMERCIO DE EMBALAGENS LTDA.ME</t>
  </si>
  <si>
    <t>CENPAC CENTRO DE PATOLOGIA CLINICA LTDA</t>
  </si>
  <si>
    <t>YOSHITO UEMURA &amp; CIA LTDA</t>
  </si>
  <si>
    <t>LOVELL LOCACAO E COM. DE EQUIP. LTDA EPP</t>
  </si>
  <si>
    <t>COSTA &amp; GIL SAUDE S/S</t>
  </si>
  <si>
    <t>PROSUN INFORMATICA LTDA</t>
  </si>
  <si>
    <t>ANA PAULA HERNANDES ANTUNES</t>
  </si>
  <si>
    <t>MEDEIROS &amp; MEDEIROS SERVIÇOS MEDICOS</t>
  </si>
  <si>
    <t>DURIGAN &amp; TEIXEIRA LTDA</t>
  </si>
  <si>
    <t>INSS/GPS - (COD 2305)</t>
  </si>
  <si>
    <t>UNIMAGEM SERVICOS RADIOLOGICOS LTDA</t>
  </si>
  <si>
    <t>VALE ALIMENTACAO</t>
  </si>
  <si>
    <t>CONTR. CONFEDERATIVA</t>
  </si>
  <si>
    <t>MATERIAIS PARA MANUTENCAO</t>
  </si>
  <si>
    <t>MATERIAIS PARA ESCRITORIO</t>
  </si>
  <si>
    <t>SERVICOS TERCEIRIZADOS - MANUTENCAO</t>
  </si>
  <si>
    <t>INSS</t>
  </si>
  <si>
    <t>Resumo Emprestimos Uniprime</t>
  </si>
  <si>
    <t>Resumo Aplicação Uniprime</t>
  </si>
  <si>
    <t>JUROS S/ EMPRESTIMO</t>
  </si>
  <si>
    <t>RENDIMENTO</t>
  </si>
  <si>
    <t>COMBUSTIVEIS E LUBRIFICANTES</t>
  </si>
  <si>
    <t>ENERGIA ELETRICA</t>
  </si>
  <si>
    <t>GASES MEDICINAIS</t>
  </si>
  <si>
    <t>DESPESAS</t>
  </si>
  <si>
    <t>IRRF - RETIDO</t>
  </si>
  <si>
    <t>TRF - UNIPRIME UPA/ CAIXA - UPA</t>
  </si>
  <si>
    <t>AUTO POSTO UNIVERSITARIO DE MARILIA LTDA - EPP</t>
  </si>
  <si>
    <t>SIND EMPREG EM ESTAB DE SERV SAUDE- MENS SINDICATO</t>
  </si>
  <si>
    <t>PRO-RAD CONSULTORES EM RADIOPROTECAO SS</t>
  </si>
  <si>
    <t>IRRF - (COD 0561)</t>
  </si>
  <si>
    <t>AGROMETAL COMERCIAL DE FERRAGENS LTDA</t>
  </si>
  <si>
    <t>CONTR. ASSISTENCIAL</t>
  </si>
  <si>
    <t>RESGATE RDC</t>
  </si>
  <si>
    <t>DOC/TED INTERNET</t>
  </si>
  <si>
    <t>DOC/TEDINTERNET</t>
  </si>
  <si>
    <t>PAGAMENTO DE RATEIO UPA P/ ABHU</t>
  </si>
  <si>
    <t>FOLHA DE PGTO - TRANSF C/C C/CPMF</t>
  </si>
  <si>
    <t>SERVICOS TERCEIRIZADOS - IMAGEM</t>
  </si>
  <si>
    <t>SERVICOS TERCEIRIZADOS - LAB. ANALISES CLINICAS</t>
  </si>
  <si>
    <t>SERVICOS TERCEIRIZADOS - MEDICOS</t>
  </si>
  <si>
    <t>MEDICAMENTOS</t>
  </si>
  <si>
    <t>MATERIAL GRÁFICO</t>
  </si>
  <si>
    <t>SERVICO DE INTERNET</t>
  </si>
  <si>
    <t>AQUISIÇÃO DE EQUIPAMENTOS</t>
  </si>
  <si>
    <t>MANUTENCAO FROTA</t>
  </si>
  <si>
    <t>GAS GLP</t>
  </si>
  <si>
    <t>NACIONAL COMERCIAL HOSPITALAR LTDA</t>
  </si>
  <si>
    <t>HDL LOGISTICA HOSPITALAR LTDA.</t>
  </si>
  <si>
    <t>CIRURGICA OLIMPIO - EIRELI - EPP</t>
  </si>
  <si>
    <t>LIFE SERVICOS DE COMUNICACAO MULTIMIDIA</t>
  </si>
  <si>
    <t>COMERCIAL CIRURGICA RIOCLARENSE LTDA</t>
  </si>
  <si>
    <t>SOQUIMICA LABORATORIOS LTDA</t>
  </si>
  <si>
    <t>CM HOSPITALAR S.A.</t>
  </si>
  <si>
    <t>ASTRA FARMA COMERCIO DE MATERIAIS MEDICOS HOSPITALAR LTDA.</t>
  </si>
  <si>
    <t>JP INDUSTRIA FARMACEUTICA S/A</t>
  </si>
  <si>
    <t>SERVIMED COMERCIAL LTDA.</t>
  </si>
  <si>
    <t>AQUISIÇÃO DE MOVEIS E UTENSILIOS</t>
  </si>
  <si>
    <t>EPI - EQUIPAMENTO DE PROTECAO INDIVIDUAL</t>
  </si>
  <si>
    <t>REEMB. DE DESPESAS</t>
  </si>
  <si>
    <t>PGTO COM ESTORNO FUTURO</t>
  </si>
  <si>
    <t>ESTORNO DE PAGAMENTO</t>
  </si>
  <si>
    <t>AGUA E ESGOTO</t>
  </si>
  <si>
    <t>COMPANHIA SULAMERICANA DE DISTRIBUICAO</t>
  </si>
  <si>
    <t>UNITRAUMA SERVIÇOS MEDICOS S/S LTDA - ME</t>
  </si>
  <si>
    <t>DEPARTAMENTO DE AGUA E ESGOTO DE MARILIA</t>
  </si>
  <si>
    <t>CRED TED</t>
  </si>
  <si>
    <t>DB CEST PJ</t>
  </si>
  <si>
    <t>PIS S/ FOLHA DE PAGAMENTO</t>
  </si>
  <si>
    <t>CONVENIOS FUNCIONARIOS ABHU</t>
  </si>
  <si>
    <t>CAIXA ECONOMICA FEDERAL</t>
  </si>
  <si>
    <t>DEB.AUTOR.</t>
  </si>
  <si>
    <t>ENVIO TEV</t>
  </si>
  <si>
    <t>MULTA RESCISORIA FGTS</t>
  </si>
  <si>
    <t>PENSÃO ALIMENTICIA</t>
  </si>
  <si>
    <t>LEANDRO RIBEIRO SIMOES</t>
  </si>
  <si>
    <t>TELECOMUNICACOES</t>
  </si>
  <si>
    <t>ALEXANDRE YOSHIO SUKEGAWA</t>
  </si>
  <si>
    <t>Resumo Rateio Administrativo</t>
  </si>
  <si>
    <t>RATEIO ADMINISTRATIVO ABHU ACUMULADO</t>
  </si>
  <si>
    <t>Resumo Provisões 13º / Férias / Rescisão</t>
  </si>
  <si>
    <t>PROVISÃO MÊS</t>
  </si>
  <si>
    <t>CREDITO CONTRATUAL COMPETENCIA ATUAL</t>
  </si>
  <si>
    <t>FIOS (FARMÁCIA)</t>
  </si>
  <si>
    <t>EMPRESTIMO BANCARIO -CONTA GARANTIDA UNIPRIME- UPA</t>
  </si>
  <si>
    <t>PAGAMENTO CONTA GARANTIDA - BANCO UNIPRIME - UPA</t>
  </si>
  <si>
    <t>PROMEDIRP MATERIAIS, PRODUTOS E SERVICOS LTDA - ME</t>
  </si>
  <si>
    <t>EDSON MASSAYUKI YAMASHITA</t>
  </si>
  <si>
    <t>PAULO ROBERTO MIORALI</t>
  </si>
  <si>
    <t>RICARDO CRUZ DE REZENDE PAOLIELLO</t>
  </si>
  <si>
    <t>SAMUEL HENRIQUE MEDUQUI</t>
  </si>
  <si>
    <t>KELLY DOMINGOS GUILHERME</t>
  </si>
  <si>
    <t>JOSE ALTEVIR MERETH BARBOSA DA CUNHA JUNIOR</t>
  </si>
  <si>
    <t>ANTECIPAÇÃO DE DÉCIMO TERCEIRO SALÁRIO</t>
  </si>
  <si>
    <t>FÉRIAS</t>
  </si>
  <si>
    <t>PIS/COFINS/CSLL - RETIDO</t>
  </si>
  <si>
    <t>MANUTENCAO DE EQUIP. HOSPITALARES</t>
  </si>
  <si>
    <t>DECIMO TERCEIRO SALARIO TRANSF ENTRE CONTAS - UPA</t>
  </si>
  <si>
    <t>DECIMO TERCEIRO SALARIO - UPA</t>
  </si>
  <si>
    <t>ROUPARIA</t>
  </si>
  <si>
    <t>VALE TRANSP.- EMPRESA PRINCESA DO NORTE LTDA</t>
  </si>
  <si>
    <t>IRRF - (COD 1708)</t>
  </si>
  <si>
    <t>PIS/COFINS/CSLL - (COD 5952)</t>
  </si>
  <si>
    <t>LUCA LA VALLE PEDRAO</t>
  </si>
  <si>
    <t>SIND T.T E AUX EM RADIOLOGIA-MENS SINDICAT-SINTTAR</t>
  </si>
  <si>
    <t>PROGRAMA JOVEM APRENDIZ-CIEE</t>
  </si>
  <si>
    <t>JOAO PAULO GALLETTI PILON</t>
  </si>
  <si>
    <t>CENTRO DE INTEGRACAO EMPRESA ESCOLA CIEE</t>
  </si>
  <si>
    <t>HALEX ISTAR INDUSTRIA FARMACEUTICA SA</t>
  </si>
  <si>
    <t>CRED TEV</t>
  </si>
  <si>
    <t>LOTE DE DUPLICATAS</t>
  </si>
  <si>
    <t>CREMER S A</t>
  </si>
  <si>
    <t>D.G. NAVARRO &amp; CIA LTDA. - ME</t>
  </si>
  <si>
    <t>SOFTWARER</t>
  </si>
  <si>
    <t>TAXAS DIVERSAS</t>
  </si>
  <si>
    <t>LARISSA MODESTO MIRANDA</t>
  </si>
  <si>
    <t>JAIME ALAN DE BRITO</t>
  </si>
  <si>
    <t>COMPANHIA BRASILEIRA DE SOLUCOES E SERVICOS</t>
  </si>
  <si>
    <t>SOROMED MARILIA LTDA - ME</t>
  </si>
  <si>
    <t>CASA DAS FERRAMENTAS MARILIA LTDA ME</t>
  </si>
  <si>
    <t>TEV MESM T</t>
  </si>
  <si>
    <t>FOL PAGTO</t>
  </si>
  <si>
    <t>GENESIO A. MENDES &amp; CIA. LTDA</t>
  </si>
  <si>
    <t>REINAS E SALIONI LTDA</t>
  </si>
  <si>
    <t>AIR LIQUIDE BRASIL LTDA.</t>
  </si>
  <si>
    <t>EMPRESTIMO RECEBIDO DA ABHU</t>
  </si>
  <si>
    <t>RECEBIMENTO MENSAL REPASSE - UPA</t>
  </si>
  <si>
    <t>ASSINATURA DE JORNAIS E REVISTAS</t>
  </si>
  <si>
    <t>NEO STOCK BRASIL PRODUTOS PARA SAUDE LTDA</t>
  </si>
  <si>
    <t>PAGAMENTO DE EMPRESTIMO RECEBIDO DA ABHU</t>
  </si>
  <si>
    <t>MAT.HOSP/MEDICAMENTOS</t>
  </si>
  <si>
    <t>JOAO GABRIEL PACETTI CAPOBIANCO</t>
  </si>
  <si>
    <t>AGIS EQUIPAMENTOS E SERVICOS DE INFORMATICA LTDA.</t>
  </si>
  <si>
    <t>ANDREA DE ARAUJO ALENCAR</t>
  </si>
  <si>
    <t>JAIME ALAN DE BRITO 17067874807</t>
  </si>
  <si>
    <t>MENSALIDADES ASSOCIATIVAS ABHU</t>
  </si>
  <si>
    <t>SERVICOS TERCEIRIZADOS - DIVERSOS</t>
  </si>
  <si>
    <t>DOSIMETRIA DE RADIAÇÃO</t>
  </si>
  <si>
    <t>CORREIOS E TELEGRAFOS</t>
  </si>
  <si>
    <t>ANDRE GUIZARDI DE SOUZA BASTOS</t>
  </si>
  <si>
    <t>GABRIEL LUIS BATISTELA MELARE</t>
  </si>
  <si>
    <t>SUPERMED COMERCIO INDUSTRIA DE PROD. MEDICOS HOSPITALAR LTDA</t>
  </si>
  <si>
    <t>CLARO S.A.</t>
  </si>
  <si>
    <t>FAUSTO JOSE SMANIOTTI MARTINS</t>
  </si>
  <si>
    <t>LUCAS VIEIRA ELIAS</t>
  </si>
  <si>
    <t>GABRIEL LEVORATO DAL PONTE</t>
  </si>
  <si>
    <t>JOSEANE DE FATIMA FERREIRA VASCONCELLOS DE PAULA</t>
  </si>
  <si>
    <t>GABRIELA CRISTINA DE OLIVEIRA</t>
  </si>
  <si>
    <t>JULIANA REJANE DA SILVA ROQUE</t>
  </si>
  <si>
    <t>LEONARDO MARQUES</t>
  </si>
  <si>
    <t>LUIZ CARLOS DORETTO JUNIOR</t>
  </si>
  <si>
    <t>NATHALIA GIMENES CAPPUTTI</t>
  </si>
  <si>
    <t>FERNANDA NASCIMENTO DE OLIVEIRA</t>
  </si>
  <si>
    <t>CURSOS E TREINAMENTO</t>
  </si>
  <si>
    <t>FRETES E CARRETOS</t>
  </si>
  <si>
    <t>ANTONIASSI SERVICOS MEDICOS LTDA ME</t>
  </si>
  <si>
    <t>JEAN CARLO CARNAUBA SILVA - ME</t>
  </si>
  <si>
    <t>SOPHIA RHEINFRANCK DEXHEIMER</t>
  </si>
  <si>
    <t>PAG BOLETO</t>
  </si>
  <si>
    <t>JOSE TADEU DE SOUZA</t>
  </si>
  <si>
    <t>SONIA MARIA BRAVO</t>
  </si>
  <si>
    <t>PAG DARF</t>
  </si>
  <si>
    <t>PAG GPS</t>
  </si>
  <si>
    <t>ANTECIPACAO 13º TERCEIRO TRANSF ENTRE CONTAS - UPA</t>
  </si>
  <si>
    <t>DUPATRI HOSPITALAR COMERCIO, IMPORTACAO E EXPORTACAO LTDA</t>
  </si>
  <si>
    <t>SODROGAS DISTRIBUIDORA DE MEDICAMENTOS E MATERIAIS MEDICO HO</t>
  </si>
  <si>
    <t>SERVICO NACIONAL DE APRENDIZAGEM INDUSTRIAL - SENAI</t>
  </si>
  <si>
    <t>ENVIO TED</t>
  </si>
  <si>
    <t>MARCELO MOREIRA</t>
  </si>
  <si>
    <t>CLINICA INTEGRADA PRATES E PRATES LTDA - ME</t>
  </si>
  <si>
    <t>ANA CLAUDIA PARRA PERENHA</t>
  </si>
  <si>
    <t>ADENICE LOPES</t>
  </si>
  <si>
    <t>ACF - BRASIL COMERCIAL DE DESCARTAVEIS, HIGIENE E LIMPEZA LT</t>
  </si>
  <si>
    <t>COMERCIAL ESPERANCA ATACADISTA IMPORTACAO E EXPORTACAO LTDA</t>
  </si>
  <si>
    <t>GRW SAUDE LTDA. - ME</t>
  </si>
  <si>
    <t>FARMASTEW COMERCIO DE MEDICAMENTOS E MATERIAIS MEDICOS HOSPI</t>
  </si>
  <si>
    <t>UNIFORME</t>
  </si>
  <si>
    <t>IWASHITA &amp; TACOLA SERVICOS MEDICOS LTDA</t>
  </si>
  <si>
    <t>PAG AGUA</t>
  </si>
  <si>
    <t>ISS PMM - RETIDO</t>
  </si>
  <si>
    <t>REFRIGERACAO DUFRIO COMERCIO E IMPORTACAO LTDA</t>
  </si>
  <si>
    <t>Demonstrativos de Despesas Abril 2018 - Conta Uniprime</t>
  </si>
  <si>
    <t>Balancete Financeiro Abril 2018 - Conta Uniprime</t>
  </si>
  <si>
    <t>Demonstrativo de Despesas Abril 2018 - Conta CEF</t>
  </si>
  <si>
    <t>IVONETE DA SILVA BASILIO MESQUITA</t>
  </si>
  <si>
    <t>RAQUEL CUSTODIO LOTTI ANDRADE</t>
  </si>
  <si>
    <t>CHEQ COMP</t>
  </si>
  <si>
    <t>APLICACAO</t>
  </si>
  <si>
    <t>CHEQUE SAC</t>
  </si>
  <si>
    <t>RESG AUTOM</t>
  </si>
  <si>
    <t>RESG RETRO</t>
  </si>
  <si>
    <t>DEVOL TED</t>
  </si>
  <si>
    <t>PAG FONE</t>
  </si>
  <si>
    <t>APLIC. CAIXA ECONOMICA FEDERAL - (1922-3) - UPA</t>
  </si>
  <si>
    <t>RESGATE APLICAÇÃO FINANCEIRA - CEF 1922-3</t>
  </si>
  <si>
    <t>MULTA SOBRE INFRAÇÃO A LEGISLAÇÃO</t>
  </si>
  <si>
    <t>CIRURGICA PAULISTA COMERCIO DE MATERIAL MEDICO HOSPITALAR LT</t>
  </si>
  <si>
    <t>RESCISAO DO CONTRATO DE TRABALHO - UPA</t>
  </si>
  <si>
    <t>AMT MED SERVICOS MEDICOS S/S LTDA</t>
  </si>
  <si>
    <t>LGA SERVIÇOS MEDICOS S/S LTDA</t>
  </si>
  <si>
    <t>MAIA &amp; MAIA SERVICOS MEDICOS LTDA - ME</t>
  </si>
  <si>
    <t>ALBAROSSI SERVICOS MEDICOS LTDA</t>
  </si>
  <si>
    <t>INSTITUTO FILANTROPIA - CURSOS</t>
  </si>
  <si>
    <t>CLINICA MEDICA SAO LUIZ LTDA - ME</t>
  </si>
  <si>
    <t>GROTO &amp; AUDI SERVIÇOS MEDICOS LTDA</t>
  </si>
  <si>
    <t>LUMAR COMERCIO DE PRODUTOS FARMACEUTICOS LTDA</t>
  </si>
  <si>
    <t>AMBIEMAX TECNOLOGIA E SANEAMENTO LTDA</t>
  </si>
  <si>
    <t>RIBEIRO MED CLINICA MEDICA LTDA</t>
  </si>
  <si>
    <t>DARF - MULTA CLT COD 0289</t>
  </si>
  <si>
    <t>GABRIELA GARCIA NERY</t>
  </si>
  <si>
    <t>PHARMEDICE MANIPULACAO ESPECIALIZADAS LTDA</t>
  </si>
  <si>
    <t>Resumo Emprestimos CEF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</si>
  <si>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2018</t>
    </r>
  </si>
  <si>
    <t>TARIFA / JUROS SOBRE EMPRESTIMO</t>
  </si>
  <si>
    <t>Resumo Aplicação CEF</t>
  </si>
  <si>
    <t>Balancete Financeiro Abril 2018 - Conta CEF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</si>
</sst>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4" xfId="0" applyNumberFormat="1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0" fillId="0" borderId="27" xfId="0" applyBorder="1"/>
    <xf numFmtId="0" fontId="4" fillId="0" borderId="19" xfId="0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43" fontId="4" fillId="0" borderId="25" xfId="1" applyFont="1" applyBorder="1"/>
    <xf numFmtId="0" fontId="4" fillId="0" borderId="26" xfId="0" applyFont="1" applyBorder="1"/>
    <xf numFmtId="0" fontId="3" fillId="0" borderId="24" xfId="0" applyFont="1" applyBorder="1"/>
    <xf numFmtId="43" fontId="3" fillId="0" borderId="26" xfId="0" applyNumberFormat="1" applyFont="1" applyBorder="1"/>
    <xf numFmtId="43" fontId="4" fillId="0" borderId="21" xfId="1" applyFont="1" applyBorder="1"/>
    <xf numFmtId="0" fontId="4" fillId="0" borderId="20" xfId="0" applyFont="1" applyBorder="1"/>
    <xf numFmtId="43" fontId="4" fillId="0" borderId="0" xfId="1" applyFont="1" applyBorder="1"/>
    <xf numFmtId="0" fontId="4" fillId="0" borderId="23" xfId="0" applyFont="1" applyBorder="1"/>
    <xf numFmtId="43" fontId="3" fillId="0" borderId="3" xfId="0" applyNumberFormat="1" applyFont="1" applyBorder="1"/>
    <xf numFmtId="0" fontId="4" fillId="0" borderId="27" xfId="0" applyFont="1" applyBorder="1"/>
    <xf numFmtId="0" fontId="3" fillId="0" borderId="2" xfId="0" applyFont="1" applyBorder="1"/>
    <xf numFmtId="43" fontId="4" fillId="0" borderId="27" xfId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3" fillId="0" borderId="24" xfId="0" applyFont="1" applyBorder="1" applyAlignment="1"/>
    <xf numFmtId="0" fontId="3" fillId="0" borderId="25" xfId="0" applyFont="1" applyBorder="1" applyAlignment="1"/>
    <xf numFmtId="0" fontId="7" fillId="0" borderId="0" xfId="0" applyFont="1"/>
    <xf numFmtId="43" fontId="0" fillId="0" borderId="0" xfId="1" applyFont="1"/>
    <xf numFmtId="43" fontId="4" fillId="0" borderId="0" xfId="1" applyFont="1"/>
    <xf numFmtId="43" fontId="3" fillId="2" borderId="8" xfId="1" applyFont="1" applyFill="1" applyBorder="1" applyAlignment="1">
      <alignment horizontal="center"/>
    </xf>
    <xf numFmtId="43" fontId="3" fillId="0" borderId="14" xfId="1" applyFont="1" applyBorder="1"/>
    <xf numFmtId="43" fontId="0" fillId="0" borderId="27" xfId="1" applyFont="1" applyBorder="1"/>
    <xf numFmtId="0" fontId="4" fillId="0" borderId="22" xfId="0" applyFont="1" applyFill="1" applyBorder="1" applyAlignment="1"/>
    <xf numFmtId="0" fontId="4" fillId="0" borderId="0" xfId="0" applyFont="1" applyFill="1" applyBorder="1" applyAlignment="1"/>
    <xf numFmtId="43" fontId="0" fillId="0" borderId="0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0" fillId="0" borderId="20" xfId="0" applyBorder="1"/>
    <xf numFmtId="43" fontId="4" fillId="0" borderId="21" xfId="0" applyNumberFormat="1" applyFont="1" applyBorder="1"/>
    <xf numFmtId="0" fontId="0" fillId="0" borderId="25" xfId="0" applyBorder="1"/>
    <xf numFmtId="43" fontId="0" fillId="0" borderId="25" xfId="1" applyFont="1" applyBorder="1"/>
    <xf numFmtId="0" fontId="4" fillId="0" borderId="20" xfId="0" applyFont="1" applyBorder="1" applyAlignment="1">
      <alignment horizontal="left"/>
    </xf>
    <xf numFmtId="43" fontId="0" fillId="0" borderId="20" xfId="1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3" fontId="4" fillId="0" borderId="26" xfId="1" applyFont="1" applyBorder="1"/>
    <xf numFmtId="0" fontId="3" fillId="0" borderId="0" xfId="0" applyFont="1" applyBorder="1" applyAlignment="1"/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2" xfId="0" applyBorder="1"/>
    <xf numFmtId="0" fontId="3" fillId="0" borderId="19" xfId="0" applyFont="1" applyBorder="1"/>
    <xf numFmtId="43" fontId="3" fillId="0" borderId="20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3" fillId="3" borderId="2" xfId="0" applyFont="1" applyFill="1" applyBorder="1" applyAlignment="1"/>
    <xf numFmtId="0" fontId="3" fillId="3" borderId="27" xfId="0" applyFont="1" applyFill="1" applyBorder="1" applyAlignment="1"/>
    <xf numFmtId="0" fontId="3" fillId="0" borderId="2" xfId="0" applyFont="1" applyFill="1" applyBorder="1" applyAlignment="1"/>
    <xf numFmtId="0" fontId="3" fillId="0" borderId="27" xfId="0" applyFont="1" applyFill="1" applyBorder="1" applyAlignment="1"/>
    <xf numFmtId="0" fontId="3" fillId="3" borderId="3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21" xfId="0" applyFont="1" applyFill="1" applyBorder="1" applyAlignment="1"/>
    <xf numFmtId="14" fontId="0" fillId="0" borderId="0" xfId="0" applyNumberFormat="1" applyBorder="1"/>
    <xf numFmtId="14" fontId="0" fillId="0" borderId="0" xfId="0" applyNumberFormat="1"/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43" fontId="4" fillId="0" borderId="0" xfId="0" applyNumberFormat="1" applyFont="1"/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3" fillId="0" borderId="22" xfId="0" applyFont="1" applyBorder="1" applyAlignment="1"/>
    <xf numFmtId="43" fontId="3" fillId="0" borderId="23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20" xfId="2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3" fontId="4" fillId="0" borderId="0" xfId="2" applyFont="1" applyBorder="1" applyAlignment="1">
      <alignment horizontal="center"/>
    </xf>
    <xf numFmtId="43" fontId="4" fillId="0" borderId="23" xfId="2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3" fillId="0" borderId="27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43" fontId="3" fillId="0" borderId="25" xfId="1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43" fontId="4" fillId="0" borderId="25" xfId="1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43" fontId="4" fillId="0" borderId="27" xfId="1" applyFont="1" applyBorder="1" applyAlignment="1">
      <alignment horizontal="center"/>
    </xf>
    <xf numFmtId="43" fontId="4" fillId="0" borderId="3" xfId="1" applyFont="1" applyBorder="1" applyAlignment="1">
      <alignment horizontal="center"/>
    </xf>
  </cellXfs>
  <cellStyles count="29">
    <cellStyle name="Normal" xfId="0" builtinId="0"/>
    <cellStyle name="Vírgula" xfId="1" builtinId="3"/>
    <cellStyle name="Vírgula 10" xfId="10"/>
    <cellStyle name="Vírgula 11" xfId="11"/>
    <cellStyle name="Vírgula 12" xfId="12"/>
    <cellStyle name="Vírgula 13" xfId="13"/>
    <cellStyle name="Vírgula 14" xfId="14"/>
    <cellStyle name="Vírgula 15" xfId="15"/>
    <cellStyle name="Vírgula 16" xfId="16"/>
    <cellStyle name="Vírgula 17" xfId="17"/>
    <cellStyle name="Vírgula 18" xfId="18"/>
    <cellStyle name="Vírgula 19" xfId="19"/>
    <cellStyle name="Vírgula 2" xfId="2"/>
    <cellStyle name="Vírgula 20" xfId="20"/>
    <cellStyle name="Vírgula 21" xfId="21"/>
    <cellStyle name="Vírgula 22" xfId="22"/>
    <cellStyle name="Vírgula 23" xfId="23"/>
    <cellStyle name="Vírgula 24" xfId="24"/>
    <cellStyle name="Vírgula 25" xfId="25"/>
    <cellStyle name="Vírgula 26" xfId="26"/>
    <cellStyle name="Vírgula 27" xfId="27"/>
    <cellStyle name="Vírgula 28" xfId="28"/>
    <cellStyle name="Vírgula 3" xfId="3"/>
    <cellStyle name="Vírgula 4" xfId="4"/>
    <cellStyle name="Vírgula 5" xfId="5"/>
    <cellStyle name="Vírgula 6" xfId="6"/>
    <cellStyle name="Vírgula 7" xfId="7"/>
    <cellStyle name="Vírgula 8" xfId="8"/>
    <cellStyle name="Vírgula 9" xfId="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27</xdr:row>
      <xdr:rowOff>57150</xdr:rowOff>
    </xdr:from>
    <xdr:to>
      <xdr:col>1</xdr:col>
      <xdr:colOff>609600</xdr:colOff>
      <xdr:row>29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9936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29</xdr:row>
      <xdr:rowOff>66675</xdr:rowOff>
    </xdr:from>
    <xdr:to>
      <xdr:col>10</xdr:col>
      <xdr:colOff>638174</xdr:colOff>
      <xdr:row>29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2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578417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240</xdr:row>
      <xdr:rowOff>57150</xdr:rowOff>
    </xdr:from>
    <xdr:to>
      <xdr:col>1</xdr:col>
      <xdr:colOff>609600</xdr:colOff>
      <xdr:row>242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35661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242</xdr:row>
      <xdr:rowOff>66675</xdr:rowOff>
    </xdr:from>
    <xdr:to>
      <xdr:col>10</xdr:col>
      <xdr:colOff>638174</xdr:colOff>
      <xdr:row>242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2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435667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8"/>
  <sheetViews>
    <sheetView tabSelected="1" topLeftCell="E31" workbookViewId="0">
      <selection activeCell="G50" sqref="G50"/>
    </sheetView>
  </sheetViews>
  <sheetFormatPr defaultRowHeight="15" x14ac:dyDescent="0.25"/>
  <cols>
    <col min="1" max="1" width="10.42578125" style="108" bestFit="1" customWidth="1"/>
    <col min="2" max="2" width="11.42578125" style="108" bestFit="1" customWidth="1"/>
    <col min="3" max="3" width="41.140625" style="108" bestFit="1" customWidth="1"/>
    <col min="4" max="4" width="13.5703125" style="51" bestFit="1" customWidth="1"/>
    <col min="5" max="5" width="12.42578125" style="108" bestFit="1" customWidth="1"/>
    <col min="6" max="6" width="13.5703125" style="108" bestFit="1" customWidth="1"/>
    <col min="7" max="7" width="48" style="108" bestFit="1" customWidth="1"/>
    <col min="8" max="8" width="56.140625" style="108" bestFit="1" customWidth="1"/>
    <col min="9" max="9" width="9" style="108" bestFit="1" customWidth="1"/>
    <col min="10" max="10" width="4.7109375" style="1" bestFit="1" customWidth="1"/>
    <col min="11" max="11" width="11" style="89" bestFit="1" customWidth="1"/>
    <col min="12" max="12" width="13.28515625" style="108" bestFit="1" customWidth="1"/>
    <col min="13" max="14" width="11.5703125" style="108" bestFit="1" customWidth="1"/>
    <col min="15" max="16384" width="9.140625" style="108"/>
  </cols>
  <sheetData>
    <row r="2" spans="1:11" ht="46.5" customHeight="1" x14ac:dyDescent="0.25">
      <c r="C2" s="122" t="s">
        <v>16</v>
      </c>
      <c r="D2" s="122"/>
      <c r="E2" s="122"/>
      <c r="F2" s="122"/>
      <c r="G2" s="122"/>
      <c r="H2" s="122"/>
      <c r="I2" s="122"/>
      <c r="J2" s="122"/>
      <c r="K2" s="122"/>
    </row>
    <row r="3" spans="1:11" ht="18" customHeight="1" x14ac:dyDescent="0.25"/>
    <row r="4" spans="1:11" ht="18" customHeight="1" x14ac:dyDescent="0.3">
      <c r="A4" s="114" t="s">
        <v>234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9.75" customHeight="1" x14ac:dyDescent="0.25"/>
    <row r="6" spans="1:11" x14ac:dyDescent="0.25">
      <c r="A6" s="123" t="s">
        <v>13</v>
      </c>
      <c r="B6" s="123"/>
      <c r="C6" s="123"/>
      <c r="D6" s="123"/>
      <c r="E6" s="123"/>
      <c r="F6" s="123"/>
      <c r="G6" s="123" t="s">
        <v>15</v>
      </c>
      <c r="H6" s="123"/>
      <c r="I6" s="123"/>
      <c r="J6" s="123"/>
      <c r="K6" s="123"/>
    </row>
    <row r="7" spans="1:11" ht="10.5" customHeight="1" thickBot="1" x14ac:dyDescent="0.3">
      <c r="A7" s="3"/>
      <c r="B7" s="3"/>
      <c r="C7" s="3"/>
      <c r="D7" s="52"/>
      <c r="E7" s="3"/>
      <c r="F7" s="3"/>
      <c r="G7" s="3"/>
      <c r="H7" s="3"/>
      <c r="I7" s="3"/>
      <c r="J7" s="2"/>
      <c r="K7" s="25"/>
    </row>
    <row r="8" spans="1:11" x14ac:dyDescent="0.25">
      <c r="A8" s="11" t="s">
        <v>5</v>
      </c>
      <c r="B8" s="12" t="s">
        <v>0</v>
      </c>
      <c r="C8" s="12" t="s">
        <v>6</v>
      </c>
      <c r="D8" s="53" t="s">
        <v>7</v>
      </c>
      <c r="E8" s="12" t="s">
        <v>8</v>
      </c>
      <c r="F8" s="13" t="s">
        <v>9</v>
      </c>
      <c r="G8" s="8" t="s">
        <v>10</v>
      </c>
      <c r="H8" s="14" t="s">
        <v>14</v>
      </c>
      <c r="I8" s="12" t="s">
        <v>22</v>
      </c>
      <c r="J8" s="12" t="s">
        <v>11</v>
      </c>
      <c r="K8" s="24" t="s">
        <v>12</v>
      </c>
    </row>
    <row r="9" spans="1:11" x14ac:dyDescent="0.25">
      <c r="A9" s="15"/>
      <c r="B9" s="4"/>
      <c r="C9" s="4" t="s">
        <v>18</v>
      </c>
      <c r="D9" s="5"/>
      <c r="E9" s="5"/>
      <c r="F9" s="6">
        <v>9821.5799999977462</v>
      </c>
      <c r="G9" s="9"/>
      <c r="H9" s="7"/>
      <c r="I9" s="4"/>
      <c r="J9" s="19"/>
      <c r="K9" s="16"/>
    </row>
    <row r="10" spans="1:11" x14ac:dyDescent="0.25">
      <c r="A10" s="15">
        <v>43192</v>
      </c>
      <c r="B10" s="4">
        <v>1011700035</v>
      </c>
      <c r="C10" s="4" t="s">
        <v>86</v>
      </c>
      <c r="D10" s="5"/>
      <c r="E10" s="5">
        <v>53000</v>
      </c>
      <c r="F10" s="6">
        <v>62821.579999997746</v>
      </c>
      <c r="G10" s="9" t="s">
        <v>42</v>
      </c>
      <c r="H10" s="7"/>
      <c r="I10" s="4"/>
      <c r="J10" s="19"/>
      <c r="K10" s="16"/>
    </row>
    <row r="11" spans="1:11" x14ac:dyDescent="0.25">
      <c r="A11" s="15">
        <v>43192</v>
      </c>
      <c r="B11" s="4">
        <v>95284360</v>
      </c>
      <c r="C11" s="4" t="s">
        <v>2</v>
      </c>
      <c r="D11" s="5">
        <v>60000</v>
      </c>
      <c r="E11" s="5"/>
      <c r="F11" s="6">
        <v>2821.5799999977462</v>
      </c>
      <c r="G11" s="9" t="s">
        <v>79</v>
      </c>
      <c r="H11" s="7"/>
      <c r="I11" s="4"/>
      <c r="J11" s="19"/>
      <c r="K11" s="16"/>
    </row>
    <row r="12" spans="1:11" x14ac:dyDescent="0.25">
      <c r="A12" s="15">
        <v>43192</v>
      </c>
      <c r="B12" s="4">
        <v>95284360</v>
      </c>
      <c r="C12" s="4" t="s">
        <v>88</v>
      </c>
      <c r="D12" s="5">
        <v>7</v>
      </c>
      <c r="E12" s="5"/>
      <c r="F12" s="6">
        <v>2814.5799999977462</v>
      </c>
      <c r="G12" s="9" t="s">
        <v>1</v>
      </c>
      <c r="H12" s="7"/>
      <c r="I12" s="4"/>
      <c r="J12" s="19"/>
      <c r="K12" s="16"/>
    </row>
    <row r="13" spans="1:11" x14ac:dyDescent="0.25">
      <c r="A13" s="15">
        <v>43192</v>
      </c>
      <c r="B13" s="4">
        <v>2033</v>
      </c>
      <c r="C13" s="4" t="s">
        <v>19</v>
      </c>
      <c r="D13" s="5">
        <v>142.5</v>
      </c>
      <c r="E13" s="5"/>
      <c r="F13" s="6">
        <v>2672.0799999977462</v>
      </c>
      <c r="G13" s="9" t="s">
        <v>77</v>
      </c>
      <c r="H13" s="7" t="s">
        <v>49</v>
      </c>
      <c r="I13" s="4">
        <v>1</v>
      </c>
      <c r="J13" s="19">
        <v>1</v>
      </c>
      <c r="K13" s="16"/>
    </row>
    <row r="14" spans="1:11" x14ac:dyDescent="0.25">
      <c r="A14" s="15">
        <v>43193</v>
      </c>
      <c r="B14" s="4">
        <v>2093</v>
      </c>
      <c r="C14" s="4" t="s">
        <v>19</v>
      </c>
      <c r="D14" s="5">
        <v>162.77000000000001</v>
      </c>
      <c r="E14" s="5"/>
      <c r="F14" s="6">
        <v>2509.3099999977462</v>
      </c>
      <c r="G14" s="9" t="s">
        <v>146</v>
      </c>
      <c r="H14" s="7" t="s">
        <v>237</v>
      </c>
      <c r="I14" s="4"/>
      <c r="J14" s="19"/>
      <c r="K14" s="16"/>
    </row>
    <row r="15" spans="1:11" x14ac:dyDescent="0.25">
      <c r="A15" s="15">
        <v>43193</v>
      </c>
      <c r="B15" s="4">
        <v>1977</v>
      </c>
      <c r="C15" s="4" t="s">
        <v>19</v>
      </c>
      <c r="D15" s="5">
        <v>2390.54</v>
      </c>
      <c r="E15" s="5"/>
      <c r="F15" s="6">
        <v>118.76999999774625</v>
      </c>
      <c r="G15" s="9" t="s">
        <v>147</v>
      </c>
      <c r="H15" s="7" t="s">
        <v>238</v>
      </c>
      <c r="I15" s="4"/>
      <c r="J15" s="19"/>
      <c r="K15" s="16"/>
    </row>
    <row r="16" spans="1:11" x14ac:dyDescent="0.25">
      <c r="A16" s="15">
        <v>43195</v>
      </c>
      <c r="B16" s="4">
        <v>95284360</v>
      </c>
      <c r="C16" s="4" t="s">
        <v>2</v>
      </c>
      <c r="D16" s="5">
        <v>100000</v>
      </c>
      <c r="E16" s="5"/>
      <c r="F16" s="6">
        <v>-99881.230000002251</v>
      </c>
      <c r="G16" s="9" t="s">
        <v>79</v>
      </c>
      <c r="H16" s="7"/>
      <c r="I16" s="4"/>
      <c r="J16" s="19"/>
      <c r="K16" s="16"/>
    </row>
    <row r="17" spans="1:11" x14ac:dyDescent="0.25">
      <c r="A17" s="15">
        <v>43195</v>
      </c>
      <c r="B17" s="4">
        <v>1</v>
      </c>
      <c r="C17" s="4" t="s">
        <v>88</v>
      </c>
      <c r="D17" s="5">
        <v>7</v>
      </c>
      <c r="E17" s="5"/>
      <c r="F17" s="6">
        <v>-99888.230000002251</v>
      </c>
      <c r="G17" s="9" t="s">
        <v>1</v>
      </c>
      <c r="H17" s="7" t="s">
        <v>224</v>
      </c>
      <c r="I17" s="4"/>
      <c r="J17" s="19"/>
      <c r="K17" s="16"/>
    </row>
    <row r="18" spans="1:11" x14ac:dyDescent="0.25">
      <c r="A18" s="15">
        <v>43195</v>
      </c>
      <c r="B18" s="4">
        <v>1011700035</v>
      </c>
      <c r="C18" s="4" t="s">
        <v>86</v>
      </c>
      <c r="D18" s="5"/>
      <c r="E18" s="5">
        <v>500000</v>
      </c>
      <c r="F18" s="6">
        <v>400111.76999999775</v>
      </c>
      <c r="G18" s="9" t="s">
        <v>42</v>
      </c>
      <c r="H18" s="7"/>
      <c r="I18" s="4"/>
      <c r="J18" s="19"/>
      <c r="K18" s="16"/>
    </row>
    <row r="19" spans="1:11" x14ac:dyDescent="0.25">
      <c r="A19" s="15">
        <v>43195</v>
      </c>
      <c r="B19" s="4">
        <v>95284360</v>
      </c>
      <c r="C19" s="4" t="s">
        <v>2</v>
      </c>
      <c r="D19" s="5">
        <v>400000</v>
      </c>
      <c r="E19" s="5"/>
      <c r="F19" s="6">
        <v>111.76999999774853</v>
      </c>
      <c r="G19" s="9" t="s">
        <v>79</v>
      </c>
      <c r="H19" s="7"/>
      <c r="I19" s="4"/>
      <c r="J19" s="19"/>
      <c r="K19" s="16"/>
    </row>
    <row r="20" spans="1:11" x14ac:dyDescent="0.25">
      <c r="A20" s="15">
        <v>43195</v>
      </c>
      <c r="B20" s="4">
        <v>95284360</v>
      </c>
      <c r="C20" s="4" t="s">
        <v>88</v>
      </c>
      <c r="D20" s="5">
        <v>7</v>
      </c>
      <c r="E20" s="5"/>
      <c r="F20" s="6">
        <v>104.76999999774853</v>
      </c>
      <c r="G20" s="9" t="s">
        <v>1</v>
      </c>
      <c r="H20" s="7"/>
      <c r="I20" s="4"/>
      <c r="J20" s="19"/>
      <c r="K20" s="16"/>
    </row>
    <row r="21" spans="1:11" x14ac:dyDescent="0.25">
      <c r="A21" s="15">
        <v>43196</v>
      </c>
      <c r="B21" s="4">
        <v>1011700035</v>
      </c>
      <c r="C21" s="4" t="s">
        <v>86</v>
      </c>
      <c r="D21" s="5"/>
      <c r="E21" s="5">
        <v>90000</v>
      </c>
      <c r="F21" s="6">
        <v>90104.769999997749</v>
      </c>
      <c r="G21" s="9" t="s">
        <v>42</v>
      </c>
      <c r="H21" s="7"/>
      <c r="I21" s="4"/>
      <c r="J21" s="19"/>
      <c r="K21" s="16"/>
    </row>
    <row r="22" spans="1:11" x14ac:dyDescent="0.25">
      <c r="A22" s="15">
        <v>43196</v>
      </c>
      <c r="B22" s="4">
        <v>1011700047</v>
      </c>
      <c r="C22" s="4" t="s">
        <v>20</v>
      </c>
      <c r="D22" s="5">
        <v>90000</v>
      </c>
      <c r="E22" s="5"/>
      <c r="F22" s="6">
        <v>104.76999999774853</v>
      </c>
      <c r="G22" s="9" t="s">
        <v>43</v>
      </c>
      <c r="H22" s="7"/>
      <c r="I22" s="4"/>
      <c r="J22" s="19"/>
      <c r="K22" s="16"/>
    </row>
    <row r="23" spans="1:11" x14ac:dyDescent="0.25">
      <c r="A23" s="15"/>
      <c r="B23" s="4"/>
      <c r="C23" s="4"/>
      <c r="D23" s="5"/>
      <c r="E23" s="5"/>
      <c r="F23" s="6"/>
      <c r="G23" s="9"/>
      <c r="H23" s="7"/>
      <c r="I23" s="4"/>
      <c r="J23" s="19"/>
      <c r="K23" s="16"/>
    </row>
    <row r="24" spans="1:11" ht="15.75" thickBot="1" x14ac:dyDescent="0.3">
      <c r="A24" s="124" t="s">
        <v>17</v>
      </c>
      <c r="B24" s="125"/>
      <c r="C24" s="21"/>
      <c r="D24" s="54">
        <v>652716.81000000006</v>
      </c>
      <c r="E24" s="22">
        <v>643000</v>
      </c>
      <c r="F24" s="23">
        <v>104.76999999769032</v>
      </c>
      <c r="G24" s="10"/>
      <c r="H24" s="18"/>
      <c r="I24" s="17"/>
      <c r="J24" s="20"/>
      <c r="K24" s="26"/>
    </row>
    <row r="25" spans="1:11" x14ac:dyDescent="0.25">
      <c r="A25" s="50" t="s">
        <v>31</v>
      </c>
      <c r="B25" s="3"/>
      <c r="C25" s="3"/>
      <c r="D25" s="52"/>
      <c r="E25" s="3"/>
      <c r="F25" s="3"/>
      <c r="G25" s="3"/>
      <c r="H25" s="3"/>
      <c r="I25" s="3"/>
      <c r="J25" s="2"/>
      <c r="K25" s="25"/>
    </row>
    <row r="26" spans="1:11" x14ac:dyDescent="0.25">
      <c r="A26" s="50"/>
      <c r="B26" s="3"/>
      <c r="C26" s="3"/>
      <c r="D26" s="52"/>
      <c r="E26" s="3"/>
      <c r="F26" s="3"/>
      <c r="G26" s="3"/>
      <c r="H26" s="3"/>
      <c r="I26" s="3"/>
      <c r="J26" s="2"/>
      <c r="K26" s="25"/>
    </row>
    <row r="27" spans="1:11" x14ac:dyDescent="0.25">
      <c r="A27" s="50"/>
      <c r="B27" s="3"/>
      <c r="C27" s="3"/>
      <c r="D27" s="52"/>
      <c r="E27" s="3"/>
      <c r="F27" s="3"/>
      <c r="G27" s="3"/>
      <c r="H27" s="3"/>
      <c r="I27" s="3"/>
      <c r="J27" s="2"/>
      <c r="K27" s="25"/>
    </row>
    <row r="29" spans="1:11" ht="46.5" customHeight="1" x14ac:dyDescent="0.25">
      <c r="C29" s="122" t="s">
        <v>16</v>
      </c>
      <c r="D29" s="122"/>
      <c r="E29" s="122"/>
      <c r="F29" s="122"/>
      <c r="G29" s="122"/>
      <c r="H29" s="122"/>
      <c r="I29" s="122"/>
      <c r="J29" s="122"/>
      <c r="K29" s="122"/>
    </row>
    <row r="30" spans="1:11" ht="18" customHeight="1" x14ac:dyDescent="0.25"/>
    <row r="31" spans="1:11" ht="18" customHeight="1" x14ac:dyDescent="0.3">
      <c r="A31" s="114" t="s">
        <v>235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x14ac:dyDescent="0.25">
      <c r="A32" s="3"/>
      <c r="B32" s="3"/>
      <c r="C32" s="94"/>
      <c r="D32" s="52"/>
      <c r="E32" s="3"/>
      <c r="F32" s="3"/>
      <c r="G32" s="3"/>
      <c r="H32" s="3"/>
      <c r="I32" s="3"/>
      <c r="J32" s="2"/>
      <c r="K32" s="25"/>
    </row>
    <row r="33" spans="1:14" x14ac:dyDescent="0.25">
      <c r="A33" s="115" t="s">
        <v>23</v>
      </c>
      <c r="B33" s="116"/>
      <c r="C33" s="116"/>
      <c r="D33" s="116"/>
      <c r="E33" s="117"/>
      <c r="F33" s="3"/>
      <c r="G33" s="46" t="s">
        <v>71</v>
      </c>
      <c r="H33" s="47"/>
      <c r="I33" s="104"/>
      <c r="J33" s="105"/>
      <c r="K33" s="25"/>
    </row>
    <row r="34" spans="1:14" x14ac:dyDescent="0.25">
      <c r="A34" s="118" t="s">
        <v>27</v>
      </c>
      <c r="B34" s="119"/>
      <c r="C34" s="119"/>
      <c r="D34" s="58"/>
      <c r="E34" s="31">
        <v>0</v>
      </c>
      <c r="F34" s="3"/>
      <c r="G34" s="98" t="s">
        <v>27</v>
      </c>
      <c r="H34" s="99"/>
      <c r="I34" s="120">
        <v>1346166.4399999995</v>
      </c>
      <c r="J34" s="121"/>
      <c r="K34" s="25"/>
    </row>
    <row r="35" spans="1:14" x14ac:dyDescent="0.25">
      <c r="A35" s="118" t="s">
        <v>178</v>
      </c>
      <c r="B35" s="119"/>
      <c r="C35" s="119"/>
      <c r="D35" s="58"/>
      <c r="E35" s="31">
        <v>0</v>
      </c>
      <c r="F35" s="3"/>
      <c r="G35" s="98" t="s">
        <v>43</v>
      </c>
      <c r="H35" s="99"/>
      <c r="I35" s="128">
        <v>90000</v>
      </c>
      <c r="J35" s="129"/>
      <c r="K35" s="25"/>
      <c r="L35" s="51"/>
    </row>
    <row r="36" spans="1:14" x14ac:dyDescent="0.25">
      <c r="A36" s="56" t="s">
        <v>182</v>
      </c>
      <c r="B36" s="57"/>
      <c r="C36" s="57"/>
      <c r="D36" s="57"/>
      <c r="E36" s="31">
        <v>0</v>
      </c>
      <c r="F36" s="3"/>
      <c r="G36" s="98" t="s">
        <v>42</v>
      </c>
      <c r="H36" s="99"/>
      <c r="I36" s="128">
        <v>-643000</v>
      </c>
      <c r="J36" s="129"/>
      <c r="K36" s="25"/>
      <c r="L36" s="51"/>
    </row>
    <row r="37" spans="1:14" x14ac:dyDescent="0.25">
      <c r="A37" s="28" t="s">
        <v>266</v>
      </c>
      <c r="B37" s="27"/>
      <c r="C37" s="40"/>
      <c r="D37" s="58"/>
      <c r="E37" s="31">
        <v>0</v>
      </c>
      <c r="F37" s="3"/>
      <c r="G37" s="98" t="s">
        <v>73</v>
      </c>
      <c r="H37" s="99"/>
      <c r="I37" s="128">
        <v>9873.85</v>
      </c>
      <c r="J37" s="129"/>
      <c r="K37" s="25"/>
    </row>
    <row r="38" spans="1:14" x14ac:dyDescent="0.25">
      <c r="A38" s="44" t="s">
        <v>25</v>
      </c>
      <c r="B38" s="43"/>
      <c r="C38" s="45"/>
      <c r="D38" s="55"/>
      <c r="E38" s="42">
        <v>0</v>
      </c>
      <c r="F38" s="3"/>
      <c r="G38" s="32"/>
      <c r="H38" s="33"/>
      <c r="I38" s="136"/>
      <c r="J38" s="137"/>
      <c r="K38" s="25"/>
    </row>
    <row r="39" spans="1:14" x14ac:dyDescent="0.25">
      <c r="A39" s="28"/>
      <c r="B39" s="27"/>
      <c r="C39" s="27"/>
      <c r="D39" s="40"/>
      <c r="E39" s="41"/>
      <c r="F39" s="3"/>
      <c r="G39" s="36" t="s">
        <v>26</v>
      </c>
      <c r="H39" s="33"/>
      <c r="I39" s="130">
        <v>803040.28999999946</v>
      </c>
      <c r="J39" s="131"/>
      <c r="K39" s="52"/>
      <c r="L39" s="73"/>
      <c r="M39" s="73"/>
    </row>
    <row r="40" spans="1:14" x14ac:dyDescent="0.25">
      <c r="A40" s="138" t="s">
        <v>70</v>
      </c>
      <c r="B40" s="139"/>
      <c r="C40" s="139"/>
      <c r="D40" s="139"/>
      <c r="E40" s="140"/>
      <c r="F40" s="3"/>
      <c r="G40" s="77"/>
      <c r="H40" s="39"/>
      <c r="I40" s="78"/>
      <c r="J40" s="79"/>
      <c r="K40" s="25"/>
      <c r="L40" s="73"/>
    </row>
    <row r="41" spans="1:14" x14ac:dyDescent="0.25">
      <c r="A41" s="61" t="s">
        <v>27</v>
      </c>
      <c r="B41" s="62"/>
      <c r="C41" s="62"/>
      <c r="D41" s="63"/>
      <c r="E41" s="64">
        <v>0</v>
      </c>
      <c r="F41" s="3"/>
      <c r="G41" s="95" t="s">
        <v>28</v>
      </c>
      <c r="H41" s="96"/>
      <c r="I41" s="96"/>
      <c r="J41" s="97"/>
      <c r="K41" s="25"/>
    </row>
    <row r="42" spans="1:14" x14ac:dyDescent="0.25">
      <c r="A42" s="28" t="s">
        <v>137</v>
      </c>
      <c r="B42" s="57"/>
      <c r="C42" s="57"/>
      <c r="D42" s="59"/>
      <c r="E42" s="31">
        <v>0</v>
      </c>
      <c r="F42" s="3"/>
      <c r="G42" s="28" t="s">
        <v>42</v>
      </c>
      <c r="H42" s="27"/>
      <c r="I42" s="132">
        <v>643000</v>
      </c>
      <c r="J42" s="133"/>
      <c r="K42" s="25"/>
    </row>
    <row r="43" spans="1:14" x14ac:dyDescent="0.25">
      <c r="A43" s="28" t="s">
        <v>138</v>
      </c>
      <c r="B43" s="57"/>
      <c r="C43" s="57"/>
      <c r="D43" s="59"/>
      <c r="E43" s="31">
        <v>0</v>
      </c>
      <c r="F43" s="3"/>
      <c r="G43" s="118"/>
      <c r="H43" s="119"/>
      <c r="I43" s="132">
        <v>0</v>
      </c>
      <c r="J43" s="133"/>
      <c r="K43" s="25"/>
    </row>
    <row r="44" spans="1:14" x14ac:dyDescent="0.25">
      <c r="A44" s="56" t="s">
        <v>72</v>
      </c>
      <c r="B44" s="57"/>
      <c r="C44" s="57"/>
      <c r="D44" s="59"/>
      <c r="E44" s="31">
        <v>0</v>
      </c>
      <c r="F44" s="3"/>
      <c r="G44" s="28"/>
      <c r="H44" s="27"/>
      <c r="I44" s="132">
        <v>0</v>
      </c>
      <c r="J44" s="133"/>
      <c r="K44" s="25"/>
      <c r="L44" s="73"/>
    </row>
    <row r="45" spans="1:14" x14ac:dyDescent="0.25">
      <c r="A45" s="32"/>
      <c r="B45" s="33"/>
      <c r="C45" s="34"/>
      <c r="D45" s="65"/>
      <c r="E45" s="35"/>
      <c r="F45" s="3"/>
      <c r="G45" s="28"/>
      <c r="H45" s="27"/>
      <c r="I45" s="132"/>
      <c r="J45" s="133"/>
      <c r="K45" s="25"/>
    </row>
    <row r="46" spans="1:14" x14ac:dyDescent="0.25">
      <c r="A46" s="36" t="s">
        <v>25</v>
      </c>
      <c r="B46" s="33"/>
      <c r="C46" s="34"/>
      <c r="D46" s="65"/>
      <c r="E46" s="37">
        <v>0</v>
      </c>
      <c r="F46" s="3"/>
      <c r="G46" s="82" t="s">
        <v>30</v>
      </c>
      <c r="H46" s="83"/>
      <c r="I46" s="134">
        <v>643000</v>
      </c>
      <c r="J46" s="135"/>
      <c r="K46" s="25"/>
      <c r="L46" s="73"/>
      <c r="M46" s="73"/>
    </row>
    <row r="47" spans="1:14" x14ac:dyDescent="0.25">
      <c r="A47" s="44"/>
      <c r="B47" s="43"/>
      <c r="C47" s="45"/>
      <c r="D47" s="29"/>
      <c r="E47" s="42"/>
      <c r="F47" s="3"/>
      <c r="G47" s="110"/>
      <c r="H47" s="110"/>
      <c r="I47" s="110"/>
      <c r="J47" s="110"/>
      <c r="K47" s="25"/>
      <c r="L47" s="73"/>
      <c r="M47" s="73"/>
      <c r="N47" s="73"/>
    </row>
    <row r="48" spans="1:14" x14ac:dyDescent="0.25">
      <c r="A48" s="115" t="s">
        <v>29</v>
      </c>
      <c r="B48" s="116"/>
      <c r="C48" s="116"/>
      <c r="D48" s="116"/>
      <c r="E48" s="117"/>
      <c r="F48" s="3"/>
      <c r="G48" s="110"/>
      <c r="H48" s="110"/>
      <c r="I48" s="110"/>
      <c r="J48" s="110"/>
      <c r="K48" s="25"/>
      <c r="L48" s="73"/>
      <c r="M48" s="73"/>
    </row>
    <row r="49" spans="1:14" x14ac:dyDescent="0.25">
      <c r="A49" s="102" t="s">
        <v>1</v>
      </c>
      <c r="B49" s="103"/>
      <c r="C49" s="103"/>
      <c r="D49" s="58"/>
      <c r="E49" s="31">
        <v>21</v>
      </c>
      <c r="F49" s="3"/>
      <c r="J49" s="108"/>
      <c r="K49" s="25"/>
      <c r="L49" s="73"/>
      <c r="M49" s="73"/>
    </row>
    <row r="50" spans="1:14" x14ac:dyDescent="0.25">
      <c r="A50" s="28" t="s">
        <v>77</v>
      </c>
      <c r="B50" s="103"/>
      <c r="C50" s="103"/>
      <c r="D50" s="58"/>
      <c r="E50" s="31">
        <v>142.5</v>
      </c>
      <c r="F50" s="3"/>
      <c r="J50" s="108"/>
      <c r="K50" s="25"/>
      <c r="L50" s="73"/>
    </row>
    <row r="51" spans="1:14" x14ac:dyDescent="0.25">
      <c r="A51" s="28" t="s">
        <v>146</v>
      </c>
      <c r="B51" s="103"/>
      <c r="C51" s="103"/>
      <c r="D51" s="58"/>
      <c r="E51" s="31">
        <v>162.77000000000001</v>
      </c>
      <c r="F51" s="3"/>
      <c r="J51" s="108"/>
      <c r="K51" s="25"/>
    </row>
    <row r="52" spans="1:14" x14ac:dyDescent="0.25">
      <c r="A52" s="28" t="s">
        <v>147</v>
      </c>
      <c r="B52" s="103"/>
      <c r="C52" s="103"/>
      <c r="D52" s="58"/>
      <c r="E52" s="31">
        <v>2390.54</v>
      </c>
      <c r="F52" s="3"/>
      <c r="J52" s="108"/>
      <c r="K52" s="25"/>
    </row>
    <row r="53" spans="1:14" x14ac:dyDescent="0.25">
      <c r="A53" s="102" t="s">
        <v>43</v>
      </c>
      <c r="B53" s="103"/>
      <c r="C53" s="103"/>
      <c r="D53" s="58"/>
      <c r="E53" s="31">
        <v>90000</v>
      </c>
      <c r="F53" s="3"/>
      <c r="J53" s="108"/>
      <c r="K53" s="25"/>
      <c r="N53" s="73"/>
    </row>
    <row r="54" spans="1:14" x14ac:dyDescent="0.25">
      <c r="A54" s="102" t="s">
        <v>79</v>
      </c>
      <c r="B54" s="103"/>
      <c r="C54" s="103"/>
      <c r="D54" s="58"/>
      <c r="E54" s="31">
        <v>560000</v>
      </c>
      <c r="F54" s="3"/>
      <c r="J54" s="108"/>
      <c r="K54" s="25"/>
    </row>
    <row r="55" spans="1:14" x14ac:dyDescent="0.25">
      <c r="A55" s="69"/>
      <c r="B55" s="70"/>
      <c r="C55" s="70"/>
      <c r="D55" s="66"/>
      <c r="E55" s="71"/>
    </row>
    <row r="56" spans="1:14" x14ac:dyDescent="0.25">
      <c r="A56" s="126" t="s">
        <v>30</v>
      </c>
      <c r="B56" s="127"/>
      <c r="C56" s="127"/>
      <c r="D56" s="66"/>
      <c r="E56" s="37">
        <v>652716.81000000006</v>
      </c>
      <c r="F56" s="73"/>
    </row>
    <row r="57" spans="1:14" x14ac:dyDescent="0.25">
      <c r="F57" s="73"/>
    </row>
    <row r="58" spans="1:14" x14ac:dyDescent="0.25">
      <c r="E58" s="73"/>
    </row>
  </sheetData>
  <sortState ref="A49:E124">
    <sortCondition ref="E49:E124"/>
  </sortState>
  <mergeCells count="25">
    <mergeCell ref="A56:C56"/>
    <mergeCell ref="I35:J35"/>
    <mergeCell ref="I36:J36"/>
    <mergeCell ref="I37:J37"/>
    <mergeCell ref="I39:J39"/>
    <mergeCell ref="I45:J45"/>
    <mergeCell ref="I46:J46"/>
    <mergeCell ref="A48:E48"/>
    <mergeCell ref="G43:H43"/>
    <mergeCell ref="I43:J43"/>
    <mergeCell ref="I44:J44"/>
    <mergeCell ref="I38:J38"/>
    <mergeCell ref="A40:E40"/>
    <mergeCell ref="I42:J42"/>
    <mergeCell ref="A35:C35"/>
    <mergeCell ref="A31:K31"/>
    <mergeCell ref="A33:E33"/>
    <mergeCell ref="A34:C34"/>
    <mergeCell ref="I34:J34"/>
    <mergeCell ref="C2:K2"/>
    <mergeCell ref="A4:K4"/>
    <mergeCell ref="A6:F6"/>
    <mergeCell ref="G6:K6"/>
    <mergeCell ref="A24:B24"/>
    <mergeCell ref="C29:K29"/>
  </mergeCells>
  <conditionalFormatting sqref="E56">
    <cfRule type="cellIs" dxfId="0" priority="1" operator="equal">
      <formula>$E$24</formula>
    </cfRule>
  </conditionalFormatting>
  <pageMargins left="0.25" right="0.25" top="0.75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4"/>
  <sheetViews>
    <sheetView topLeftCell="A280" workbookViewId="0">
      <selection activeCell="F261" sqref="F261"/>
    </sheetView>
  </sheetViews>
  <sheetFormatPr defaultRowHeight="15" x14ac:dyDescent="0.25"/>
  <cols>
    <col min="1" max="1" width="10.42578125" style="108" bestFit="1" customWidth="1"/>
    <col min="2" max="2" width="11.42578125" style="108" bestFit="1" customWidth="1"/>
    <col min="3" max="3" width="41.140625" style="108" bestFit="1" customWidth="1"/>
    <col min="4" max="4" width="12.42578125" style="51" bestFit="1" customWidth="1"/>
    <col min="5" max="5" width="13.28515625" style="108" bestFit="1" customWidth="1"/>
    <col min="6" max="6" width="12.42578125" style="108" bestFit="1" customWidth="1"/>
    <col min="7" max="7" width="45.140625" style="108" bestFit="1" customWidth="1"/>
    <col min="8" max="8" width="47" style="108" bestFit="1" customWidth="1"/>
    <col min="9" max="9" width="10" style="108" bestFit="1" customWidth="1"/>
    <col min="10" max="10" width="4.7109375" style="1" bestFit="1" customWidth="1"/>
    <col min="11" max="11" width="10.42578125" style="89" bestFit="1" customWidth="1"/>
    <col min="12" max="12" width="9.140625" style="108"/>
    <col min="13" max="13" width="13.28515625" style="108" bestFit="1" customWidth="1"/>
    <col min="14" max="16384" width="9.140625" style="108"/>
  </cols>
  <sheetData>
    <row r="2" spans="1:11" ht="46.5" customHeight="1" x14ac:dyDescent="0.25">
      <c r="C2" s="122" t="s">
        <v>16</v>
      </c>
      <c r="D2" s="122"/>
      <c r="E2" s="122"/>
      <c r="F2" s="122"/>
      <c r="G2" s="122"/>
      <c r="H2" s="122"/>
      <c r="I2" s="122"/>
      <c r="J2" s="122"/>
      <c r="K2" s="122"/>
    </row>
    <row r="3" spans="1:11" ht="18" customHeight="1" x14ac:dyDescent="0.25"/>
    <row r="4" spans="1:11" ht="18" customHeight="1" x14ac:dyDescent="0.3">
      <c r="A4" s="114" t="s">
        <v>236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9.75" customHeight="1" x14ac:dyDescent="0.25"/>
    <row r="6" spans="1:11" x14ac:dyDescent="0.25">
      <c r="A6" s="123" t="s">
        <v>13</v>
      </c>
      <c r="B6" s="123"/>
      <c r="C6" s="123"/>
      <c r="D6" s="123"/>
      <c r="E6" s="123"/>
      <c r="F6" s="123"/>
      <c r="G6" s="123" t="s">
        <v>15</v>
      </c>
      <c r="H6" s="123"/>
      <c r="I6" s="123"/>
      <c r="J6" s="123"/>
      <c r="K6" s="123"/>
    </row>
    <row r="7" spans="1:11" ht="10.5" customHeight="1" thickBot="1" x14ac:dyDescent="0.3">
      <c r="A7" s="3"/>
      <c r="B7" s="3"/>
      <c r="C7" s="3"/>
      <c r="D7" s="52"/>
      <c r="E7" s="3"/>
      <c r="F7" s="3"/>
      <c r="G7" s="3"/>
      <c r="H7" s="3"/>
      <c r="I7" s="3"/>
      <c r="J7" s="2"/>
      <c r="K7" s="25"/>
    </row>
    <row r="8" spans="1:11" x14ac:dyDescent="0.25">
      <c r="A8" s="11" t="s">
        <v>5</v>
      </c>
      <c r="B8" s="12" t="s">
        <v>0</v>
      </c>
      <c r="C8" s="12" t="s">
        <v>6</v>
      </c>
      <c r="D8" s="53" t="s">
        <v>7</v>
      </c>
      <c r="E8" s="12" t="s">
        <v>8</v>
      </c>
      <c r="F8" s="13" t="s">
        <v>9</v>
      </c>
      <c r="G8" s="8" t="s">
        <v>10</v>
      </c>
      <c r="H8" s="14" t="s">
        <v>14</v>
      </c>
      <c r="I8" s="12" t="s">
        <v>22</v>
      </c>
      <c r="J8" s="12" t="s">
        <v>11</v>
      </c>
      <c r="K8" s="24" t="s">
        <v>12</v>
      </c>
    </row>
    <row r="9" spans="1:11" x14ac:dyDescent="0.25">
      <c r="A9" s="15"/>
      <c r="B9" s="4"/>
      <c r="C9" s="4" t="s">
        <v>18</v>
      </c>
      <c r="D9" s="5"/>
      <c r="E9" s="5"/>
      <c r="F9" s="6">
        <v>2079.3099999997066</v>
      </c>
      <c r="G9" s="9"/>
      <c r="H9" s="7"/>
      <c r="I9" s="4"/>
      <c r="J9" s="19"/>
      <c r="K9" s="16"/>
    </row>
    <row r="10" spans="1:11" x14ac:dyDescent="0.25">
      <c r="A10" s="15">
        <v>43192</v>
      </c>
      <c r="B10" s="4">
        <v>84</v>
      </c>
      <c r="C10" s="4" t="s">
        <v>119</v>
      </c>
      <c r="D10" s="5"/>
      <c r="E10" s="5">
        <v>60000</v>
      </c>
      <c r="F10" s="6">
        <v>62079.309999999707</v>
      </c>
      <c r="G10" s="9" t="s">
        <v>79</v>
      </c>
      <c r="H10" s="7"/>
      <c r="I10" s="4"/>
      <c r="J10" s="19"/>
      <c r="K10" s="16"/>
    </row>
    <row r="11" spans="1:11" x14ac:dyDescent="0.25">
      <c r="A11" s="15">
        <v>43192</v>
      </c>
      <c r="B11" s="4">
        <v>845736</v>
      </c>
      <c r="C11" s="4" t="s">
        <v>211</v>
      </c>
      <c r="D11" s="5">
        <v>1411.46</v>
      </c>
      <c r="E11" s="5"/>
      <c r="F11" s="6">
        <v>60667.849999999708</v>
      </c>
      <c r="G11" s="9" t="s">
        <v>94</v>
      </c>
      <c r="H11" s="7" t="s">
        <v>51</v>
      </c>
      <c r="I11" s="4">
        <v>62213</v>
      </c>
      <c r="J11" s="19">
        <v>2</v>
      </c>
      <c r="K11" s="16">
        <v>43136</v>
      </c>
    </row>
    <row r="12" spans="1:11" x14ac:dyDescent="0.25">
      <c r="A12" s="15">
        <v>43192</v>
      </c>
      <c r="B12" s="4">
        <v>853027</v>
      </c>
      <c r="C12" s="4" t="s">
        <v>211</v>
      </c>
      <c r="D12" s="5">
        <v>723</v>
      </c>
      <c r="E12" s="5"/>
      <c r="F12" s="6">
        <v>59944.849999999708</v>
      </c>
      <c r="G12" s="9" t="s">
        <v>67</v>
      </c>
      <c r="H12" s="7" t="s">
        <v>58</v>
      </c>
      <c r="I12" s="4">
        <v>32609</v>
      </c>
      <c r="J12" s="19">
        <v>1</v>
      </c>
      <c r="K12" s="16">
        <v>43161</v>
      </c>
    </row>
    <row r="13" spans="1:11" x14ac:dyDescent="0.25">
      <c r="A13" s="15">
        <v>43192</v>
      </c>
      <c r="B13" s="4">
        <v>847487</v>
      </c>
      <c r="C13" s="4" t="s">
        <v>211</v>
      </c>
      <c r="D13" s="5">
        <v>834</v>
      </c>
      <c r="E13" s="5"/>
      <c r="F13" s="6">
        <v>59110.849999999708</v>
      </c>
      <c r="G13" s="9" t="s">
        <v>94</v>
      </c>
      <c r="H13" s="7" t="s">
        <v>181</v>
      </c>
      <c r="I13" s="4">
        <v>5609</v>
      </c>
      <c r="J13" s="19">
        <v>2</v>
      </c>
      <c r="K13" s="16">
        <v>43158</v>
      </c>
    </row>
    <row r="14" spans="1:11" x14ac:dyDescent="0.25">
      <c r="A14" s="15">
        <v>43192</v>
      </c>
      <c r="B14" s="4">
        <v>848743</v>
      </c>
      <c r="C14" s="4" t="s">
        <v>211</v>
      </c>
      <c r="D14" s="5">
        <v>1793.3500000000001</v>
      </c>
      <c r="E14" s="5"/>
      <c r="F14" s="6">
        <v>57317.499999999709</v>
      </c>
      <c r="G14" s="9" t="s">
        <v>94</v>
      </c>
      <c r="H14" s="7" t="s">
        <v>175</v>
      </c>
      <c r="I14" s="4">
        <v>16110949</v>
      </c>
      <c r="J14" s="19">
        <v>1</v>
      </c>
      <c r="K14" s="16">
        <v>43158</v>
      </c>
    </row>
    <row r="15" spans="1:11" x14ac:dyDescent="0.25">
      <c r="A15" s="15">
        <v>43192</v>
      </c>
      <c r="B15" s="4">
        <v>844580</v>
      </c>
      <c r="C15" s="4" t="s">
        <v>211</v>
      </c>
      <c r="D15" s="5">
        <v>743.01</v>
      </c>
      <c r="E15" s="5"/>
      <c r="F15" s="6">
        <v>56574.489999999707</v>
      </c>
      <c r="G15" s="9" t="s">
        <v>40</v>
      </c>
      <c r="H15" s="7" t="s">
        <v>116</v>
      </c>
      <c r="I15" s="4">
        <v>26152</v>
      </c>
      <c r="J15" s="19">
        <v>1</v>
      </c>
      <c r="K15" s="16">
        <v>43165</v>
      </c>
    </row>
    <row r="16" spans="1:11" x14ac:dyDescent="0.25">
      <c r="A16" s="15">
        <v>43192</v>
      </c>
      <c r="B16" s="4">
        <v>855382</v>
      </c>
      <c r="C16" s="4" t="s">
        <v>211</v>
      </c>
      <c r="D16" s="5">
        <v>1707.15</v>
      </c>
      <c r="E16" s="5"/>
      <c r="F16" s="6">
        <v>54867.339999999705</v>
      </c>
      <c r="G16" s="9" t="s">
        <v>183</v>
      </c>
      <c r="H16" s="7" t="s">
        <v>102</v>
      </c>
      <c r="I16" s="4">
        <v>72045</v>
      </c>
      <c r="J16" s="19">
        <v>2</v>
      </c>
      <c r="K16" s="16">
        <v>43137</v>
      </c>
    </row>
    <row r="17" spans="1:11" x14ac:dyDescent="0.25">
      <c r="A17" s="15">
        <v>43192</v>
      </c>
      <c r="B17" s="4">
        <v>854589</v>
      </c>
      <c r="C17" s="4" t="s">
        <v>211</v>
      </c>
      <c r="D17" s="5">
        <v>1845.95</v>
      </c>
      <c r="E17" s="5"/>
      <c r="F17" s="6">
        <v>53021.389999999708</v>
      </c>
      <c r="G17" s="9" t="s">
        <v>183</v>
      </c>
      <c r="H17" s="7" t="s">
        <v>171</v>
      </c>
      <c r="I17" s="4">
        <v>6012</v>
      </c>
      <c r="J17" s="19">
        <v>1</v>
      </c>
      <c r="K17" s="16">
        <v>43161</v>
      </c>
    </row>
    <row r="18" spans="1:11" x14ac:dyDescent="0.25">
      <c r="A18" s="15">
        <v>43192</v>
      </c>
      <c r="B18" s="4">
        <v>849882</v>
      </c>
      <c r="C18" s="4" t="s">
        <v>211</v>
      </c>
      <c r="D18" s="5">
        <v>128</v>
      </c>
      <c r="E18" s="5"/>
      <c r="F18" s="6">
        <v>52893.389999999708</v>
      </c>
      <c r="G18" s="9" t="s">
        <v>66</v>
      </c>
      <c r="H18" s="7" t="s">
        <v>172</v>
      </c>
      <c r="I18" s="4">
        <v>8972</v>
      </c>
      <c r="J18" s="19">
        <v>1</v>
      </c>
      <c r="K18" s="16">
        <v>43165</v>
      </c>
    </row>
    <row r="19" spans="1:11" x14ac:dyDescent="0.25">
      <c r="A19" s="15">
        <v>43192</v>
      </c>
      <c r="B19" s="4">
        <v>852030</v>
      </c>
      <c r="C19" s="4" t="s">
        <v>211</v>
      </c>
      <c r="D19" s="5">
        <v>1797</v>
      </c>
      <c r="E19" s="5"/>
      <c r="F19" s="6">
        <v>51096.389999999708</v>
      </c>
      <c r="G19" s="9" t="s">
        <v>94</v>
      </c>
      <c r="H19" s="7" t="s">
        <v>107</v>
      </c>
      <c r="I19" s="4">
        <v>47345</v>
      </c>
      <c r="J19" s="19">
        <v>2</v>
      </c>
      <c r="K19" s="16">
        <v>43136</v>
      </c>
    </row>
    <row r="20" spans="1:11" x14ac:dyDescent="0.25">
      <c r="A20" s="15">
        <v>43192</v>
      </c>
      <c r="B20" s="4">
        <v>853786</v>
      </c>
      <c r="C20" s="4" t="s">
        <v>211</v>
      </c>
      <c r="D20" s="5">
        <v>260</v>
      </c>
      <c r="E20" s="5"/>
      <c r="F20" s="6">
        <v>50836.389999999708</v>
      </c>
      <c r="G20" s="9" t="s">
        <v>68</v>
      </c>
      <c r="H20" s="7" t="s">
        <v>165</v>
      </c>
      <c r="I20" s="4">
        <v>4223</v>
      </c>
      <c r="J20" s="19">
        <v>1</v>
      </c>
      <c r="K20" s="16">
        <v>43161</v>
      </c>
    </row>
    <row r="21" spans="1:11" x14ac:dyDescent="0.25">
      <c r="A21" s="15">
        <v>43192</v>
      </c>
      <c r="B21" s="4">
        <v>856842</v>
      </c>
      <c r="C21" s="4" t="s">
        <v>211</v>
      </c>
      <c r="D21" s="5">
        <v>2842.34</v>
      </c>
      <c r="E21" s="5"/>
      <c r="F21" s="6">
        <v>47994.049999999712</v>
      </c>
      <c r="G21" s="9" t="s">
        <v>41</v>
      </c>
      <c r="H21" s="7" t="s">
        <v>100</v>
      </c>
      <c r="I21" s="4">
        <v>483086</v>
      </c>
      <c r="J21" s="19">
        <v>2</v>
      </c>
      <c r="K21" s="16">
        <v>43137</v>
      </c>
    </row>
    <row r="22" spans="1:11" x14ac:dyDescent="0.25">
      <c r="A22" s="15">
        <v>43192</v>
      </c>
      <c r="B22" s="4">
        <v>850792</v>
      </c>
      <c r="C22" s="4" t="s">
        <v>211</v>
      </c>
      <c r="D22" s="5">
        <v>1791</v>
      </c>
      <c r="E22" s="5"/>
      <c r="F22" s="6">
        <v>46203.049999999712</v>
      </c>
      <c r="G22" s="9" t="s">
        <v>183</v>
      </c>
      <c r="H22" s="7" t="s">
        <v>105</v>
      </c>
      <c r="I22" s="4">
        <v>73226</v>
      </c>
      <c r="J22" s="19">
        <v>2</v>
      </c>
      <c r="K22" s="16">
        <v>43136</v>
      </c>
    </row>
    <row r="23" spans="1:11" x14ac:dyDescent="0.25">
      <c r="A23" s="15">
        <v>43192</v>
      </c>
      <c r="B23" s="4">
        <v>841027</v>
      </c>
      <c r="C23" s="4" t="s">
        <v>211</v>
      </c>
      <c r="D23" s="5">
        <v>1548.75</v>
      </c>
      <c r="E23" s="5"/>
      <c r="F23" s="6">
        <v>44654.299999999712</v>
      </c>
      <c r="G23" s="9" t="s">
        <v>94</v>
      </c>
      <c r="H23" s="7" t="s">
        <v>228</v>
      </c>
      <c r="I23" s="4">
        <v>1916</v>
      </c>
      <c r="J23" s="19">
        <v>2</v>
      </c>
      <c r="K23" s="16">
        <v>43158</v>
      </c>
    </row>
    <row r="24" spans="1:11" x14ac:dyDescent="0.25">
      <c r="A24" s="15">
        <v>43192</v>
      </c>
      <c r="B24" s="4">
        <v>843504</v>
      </c>
      <c r="C24" s="4" t="s">
        <v>211</v>
      </c>
      <c r="D24" s="5">
        <v>326.51</v>
      </c>
      <c r="E24" s="5"/>
      <c r="F24" s="6">
        <v>44327.78999999971</v>
      </c>
      <c r="G24" s="9" t="s">
        <v>37</v>
      </c>
      <c r="H24" s="7" t="s">
        <v>225</v>
      </c>
      <c r="I24" s="4">
        <v>155961</v>
      </c>
      <c r="J24" s="19">
        <v>1</v>
      </c>
      <c r="K24" s="16">
        <v>43159</v>
      </c>
    </row>
    <row r="25" spans="1:11" x14ac:dyDescent="0.25">
      <c r="A25" s="15">
        <v>43192</v>
      </c>
      <c r="B25" s="4">
        <v>842389</v>
      </c>
      <c r="C25" s="4" t="s">
        <v>211</v>
      </c>
      <c r="D25" s="5">
        <v>1426.94</v>
      </c>
      <c r="E25" s="5"/>
      <c r="F25" s="6">
        <v>42900.849999999708</v>
      </c>
      <c r="G25" s="9" t="s">
        <v>94</v>
      </c>
      <c r="H25" s="7" t="s">
        <v>194</v>
      </c>
      <c r="I25" s="4">
        <v>138691</v>
      </c>
      <c r="J25" s="19">
        <v>2</v>
      </c>
      <c r="K25" s="16">
        <v>43158</v>
      </c>
    </row>
    <row r="26" spans="1:11" x14ac:dyDescent="0.25">
      <c r="A26" s="15">
        <v>43193</v>
      </c>
      <c r="B26" s="4">
        <v>158235</v>
      </c>
      <c r="C26" s="4" t="s">
        <v>220</v>
      </c>
      <c r="D26" s="5">
        <v>72</v>
      </c>
      <c r="E26" s="5"/>
      <c r="F26" s="6">
        <v>42828.849999999708</v>
      </c>
      <c r="G26" s="9" t="s">
        <v>4</v>
      </c>
      <c r="H26" s="7" t="s">
        <v>48</v>
      </c>
      <c r="I26" s="4">
        <v>7336960</v>
      </c>
      <c r="J26" s="19">
        <v>1</v>
      </c>
      <c r="K26" s="16"/>
    </row>
    <row r="27" spans="1:11" x14ac:dyDescent="0.25">
      <c r="A27" s="15">
        <v>43193</v>
      </c>
      <c r="B27" s="4">
        <v>473227</v>
      </c>
      <c r="C27" s="4" t="s">
        <v>211</v>
      </c>
      <c r="D27" s="5">
        <v>470</v>
      </c>
      <c r="E27" s="5"/>
      <c r="F27" s="6">
        <v>42358.849999999708</v>
      </c>
      <c r="G27" s="9" t="s">
        <v>76</v>
      </c>
      <c r="H27" s="7" t="s">
        <v>177</v>
      </c>
      <c r="I27" s="4">
        <v>1280</v>
      </c>
      <c r="J27" s="19">
        <v>1</v>
      </c>
      <c r="K27" s="16">
        <v>43166</v>
      </c>
    </row>
    <row r="28" spans="1:11" x14ac:dyDescent="0.25">
      <c r="A28" s="15">
        <v>43193</v>
      </c>
      <c r="B28" s="4">
        <v>474432</v>
      </c>
      <c r="C28" s="4" t="s">
        <v>211</v>
      </c>
      <c r="D28" s="5">
        <v>952</v>
      </c>
      <c r="E28" s="5"/>
      <c r="F28" s="6">
        <v>41406.849999999708</v>
      </c>
      <c r="G28" s="9" t="s">
        <v>37</v>
      </c>
      <c r="H28" s="7" t="s">
        <v>53</v>
      </c>
      <c r="I28" s="4">
        <v>1926</v>
      </c>
      <c r="J28" s="19">
        <v>1</v>
      </c>
      <c r="K28" s="16">
        <v>43166</v>
      </c>
    </row>
    <row r="29" spans="1:11" x14ac:dyDescent="0.25">
      <c r="A29" s="15">
        <v>43193</v>
      </c>
      <c r="B29" s="4">
        <v>473730</v>
      </c>
      <c r="C29" s="4" t="s">
        <v>211</v>
      </c>
      <c r="D29" s="5">
        <v>150</v>
      </c>
      <c r="E29" s="5"/>
      <c r="F29" s="6">
        <v>41256.849999999708</v>
      </c>
      <c r="G29" s="9" t="s">
        <v>76</v>
      </c>
      <c r="H29" s="7" t="s">
        <v>177</v>
      </c>
      <c r="I29" s="4">
        <v>1299</v>
      </c>
      <c r="J29" s="19">
        <v>1</v>
      </c>
      <c r="K29" s="16">
        <v>43168</v>
      </c>
    </row>
    <row r="30" spans="1:11" x14ac:dyDescent="0.25">
      <c r="A30" s="15">
        <v>43193</v>
      </c>
      <c r="B30" s="4">
        <v>139651</v>
      </c>
      <c r="C30" s="4" t="s">
        <v>220</v>
      </c>
      <c r="D30" s="5">
        <v>1332</v>
      </c>
      <c r="E30" s="5"/>
      <c r="F30" s="6">
        <v>39924.849999999708</v>
      </c>
      <c r="G30" s="9" t="s">
        <v>229</v>
      </c>
      <c r="H30" s="7" t="s">
        <v>209</v>
      </c>
      <c r="I30" s="4">
        <v>1184</v>
      </c>
      <c r="J30" s="19">
        <v>1</v>
      </c>
      <c r="K30" s="16">
        <v>43167</v>
      </c>
    </row>
    <row r="31" spans="1:11" x14ac:dyDescent="0.25">
      <c r="A31" s="15"/>
      <c r="B31" s="4"/>
      <c r="C31" s="4"/>
      <c r="D31" s="5"/>
      <c r="E31" s="5"/>
      <c r="F31" s="6">
        <v>39924.849999999708</v>
      </c>
      <c r="G31" s="9" t="s">
        <v>229</v>
      </c>
      <c r="H31" s="7" t="s">
        <v>209</v>
      </c>
      <c r="I31" s="4">
        <v>1192</v>
      </c>
      <c r="J31" s="19">
        <v>1</v>
      </c>
      <c r="K31" s="16">
        <v>43178</v>
      </c>
    </row>
    <row r="32" spans="1:11" x14ac:dyDescent="0.25">
      <c r="A32" s="15">
        <v>43195</v>
      </c>
      <c r="B32" s="4">
        <v>84</v>
      </c>
      <c r="C32" s="4" t="s">
        <v>119</v>
      </c>
      <c r="D32" s="5"/>
      <c r="E32" s="5">
        <v>100000</v>
      </c>
      <c r="F32" s="6">
        <v>139924.84999999971</v>
      </c>
      <c r="G32" s="9" t="s">
        <v>79</v>
      </c>
      <c r="H32" s="7"/>
      <c r="I32" s="4"/>
      <c r="J32" s="19"/>
      <c r="K32" s="16"/>
    </row>
    <row r="33" spans="1:11" x14ac:dyDescent="0.25">
      <c r="A33" s="15">
        <v>43195</v>
      </c>
      <c r="B33" s="4">
        <v>84</v>
      </c>
      <c r="C33" s="4" t="s">
        <v>119</v>
      </c>
      <c r="D33" s="5"/>
      <c r="E33" s="5">
        <v>400000</v>
      </c>
      <c r="F33" s="6">
        <v>539924.84999999974</v>
      </c>
      <c r="G33" s="9" t="s">
        <v>79</v>
      </c>
      <c r="H33" s="7"/>
      <c r="I33" s="4"/>
      <c r="J33" s="19"/>
      <c r="K33" s="16"/>
    </row>
    <row r="34" spans="1:11" x14ac:dyDescent="0.25">
      <c r="A34" s="15">
        <v>43196</v>
      </c>
      <c r="B34" s="4">
        <v>688533</v>
      </c>
      <c r="C34" s="4" t="s">
        <v>162</v>
      </c>
      <c r="D34" s="5"/>
      <c r="E34" s="5">
        <v>500000</v>
      </c>
      <c r="F34" s="6">
        <v>1039924.8499999997</v>
      </c>
      <c r="G34" s="9" t="s">
        <v>179</v>
      </c>
      <c r="H34" s="7"/>
      <c r="I34" s="4"/>
      <c r="J34" s="19"/>
      <c r="K34" s="16"/>
    </row>
    <row r="35" spans="1:11" x14ac:dyDescent="0.25">
      <c r="A35" s="15">
        <v>43196</v>
      </c>
      <c r="B35" s="4">
        <v>300029</v>
      </c>
      <c r="C35" s="4" t="s">
        <v>239</v>
      </c>
      <c r="D35" s="5">
        <v>4841.53</v>
      </c>
      <c r="E35" s="5"/>
      <c r="F35" s="6">
        <v>1035083.3199999997</v>
      </c>
      <c r="G35" s="9" t="s">
        <v>34</v>
      </c>
      <c r="H35" s="7" t="s">
        <v>143</v>
      </c>
      <c r="I35" s="4"/>
      <c r="J35" s="19"/>
      <c r="K35" s="16"/>
    </row>
    <row r="36" spans="1:11" x14ac:dyDescent="0.25">
      <c r="A36" s="15">
        <v>43196</v>
      </c>
      <c r="B36" s="4">
        <v>300013</v>
      </c>
      <c r="C36" s="4" t="s">
        <v>239</v>
      </c>
      <c r="D36" s="5">
        <v>5922.89</v>
      </c>
      <c r="E36" s="5"/>
      <c r="F36" s="6">
        <v>1029160.4299999997</v>
      </c>
      <c r="G36" s="9" t="s">
        <v>34</v>
      </c>
      <c r="H36" s="7" t="s">
        <v>200</v>
      </c>
      <c r="I36" s="4"/>
      <c r="J36" s="19"/>
      <c r="K36" s="16"/>
    </row>
    <row r="37" spans="1:11" x14ac:dyDescent="0.25">
      <c r="A37" s="15">
        <v>43196</v>
      </c>
      <c r="B37" s="4">
        <v>300017</v>
      </c>
      <c r="C37" s="4" t="s">
        <v>239</v>
      </c>
      <c r="D37" s="5">
        <v>4032.92</v>
      </c>
      <c r="E37" s="5"/>
      <c r="F37" s="6">
        <v>1025127.5099999997</v>
      </c>
      <c r="G37" s="9" t="s">
        <v>34</v>
      </c>
      <c r="H37" s="7" t="s">
        <v>145</v>
      </c>
      <c r="I37" s="4"/>
      <c r="J37" s="19"/>
      <c r="K37" s="16"/>
    </row>
    <row r="38" spans="1:11" x14ac:dyDescent="0.25">
      <c r="A38" s="15">
        <v>43196</v>
      </c>
      <c r="B38" s="4">
        <v>307561</v>
      </c>
      <c r="C38" s="4" t="s">
        <v>240</v>
      </c>
      <c r="D38" s="5">
        <v>633000</v>
      </c>
      <c r="E38" s="5"/>
      <c r="F38" s="6">
        <v>392127.50999999966</v>
      </c>
      <c r="G38" s="9" t="s">
        <v>246</v>
      </c>
      <c r="H38" s="7"/>
      <c r="I38" s="4"/>
      <c r="J38" s="19"/>
      <c r="K38" s="16"/>
    </row>
    <row r="39" spans="1:11" x14ac:dyDescent="0.25">
      <c r="A39" s="15">
        <v>43196</v>
      </c>
      <c r="B39" s="4">
        <v>300030</v>
      </c>
      <c r="C39" s="4" t="s">
        <v>239</v>
      </c>
      <c r="D39" s="5">
        <v>5992.99</v>
      </c>
      <c r="E39" s="5"/>
      <c r="F39" s="6">
        <v>386134.51999999967</v>
      </c>
      <c r="G39" s="9" t="s">
        <v>34</v>
      </c>
      <c r="H39" s="7" t="s">
        <v>210</v>
      </c>
      <c r="I39" s="4"/>
      <c r="J39" s="19"/>
      <c r="K39" s="16"/>
    </row>
    <row r="40" spans="1:11" x14ac:dyDescent="0.25">
      <c r="A40" s="15">
        <v>43196</v>
      </c>
      <c r="B40" s="4">
        <v>300025</v>
      </c>
      <c r="C40" s="4" t="s">
        <v>239</v>
      </c>
      <c r="D40" s="5">
        <v>8387.31</v>
      </c>
      <c r="E40" s="5"/>
      <c r="F40" s="6">
        <v>377747.20999999967</v>
      </c>
      <c r="G40" s="9" t="s">
        <v>34</v>
      </c>
      <c r="H40" s="7" t="s">
        <v>203</v>
      </c>
      <c r="I40" s="4"/>
      <c r="J40" s="19"/>
      <c r="K40" s="16"/>
    </row>
    <row r="41" spans="1:11" x14ac:dyDescent="0.25">
      <c r="A41" s="15">
        <v>43196</v>
      </c>
      <c r="B41" s="4">
        <v>300018</v>
      </c>
      <c r="C41" s="4" t="s">
        <v>239</v>
      </c>
      <c r="D41" s="5">
        <v>12378.6</v>
      </c>
      <c r="E41" s="5"/>
      <c r="F41" s="6">
        <v>365368.60999999969</v>
      </c>
      <c r="G41" s="9" t="s">
        <v>34</v>
      </c>
      <c r="H41" s="7" t="s">
        <v>199</v>
      </c>
      <c r="I41" s="4"/>
      <c r="J41" s="19"/>
      <c r="K41" s="16"/>
    </row>
    <row r="42" spans="1:11" x14ac:dyDescent="0.25">
      <c r="A42" s="15">
        <v>43196</v>
      </c>
      <c r="B42" s="4">
        <v>300007</v>
      </c>
      <c r="C42" s="4" t="s">
        <v>239</v>
      </c>
      <c r="D42" s="5">
        <v>11231.34</v>
      </c>
      <c r="E42" s="5"/>
      <c r="F42" s="6">
        <v>354137.26999999967</v>
      </c>
      <c r="G42" s="9" t="s">
        <v>34</v>
      </c>
      <c r="H42" s="7" t="s">
        <v>186</v>
      </c>
      <c r="I42" s="4"/>
      <c r="J42" s="19"/>
      <c r="K42" s="16"/>
    </row>
    <row r="43" spans="1:11" x14ac:dyDescent="0.25">
      <c r="A43" s="15">
        <v>43196</v>
      </c>
      <c r="B43" s="4">
        <v>1920</v>
      </c>
      <c r="C43" s="4" t="s">
        <v>124</v>
      </c>
      <c r="D43" s="5">
        <v>88302.09</v>
      </c>
      <c r="E43" s="5"/>
      <c r="F43" s="6">
        <v>265835.1799999997</v>
      </c>
      <c r="G43" s="9" t="s">
        <v>122</v>
      </c>
      <c r="H43" s="7" t="s">
        <v>170</v>
      </c>
      <c r="I43" s="4">
        <v>70686</v>
      </c>
      <c r="J43" s="19">
        <v>14</v>
      </c>
      <c r="K43" s="16">
        <v>43200</v>
      </c>
    </row>
    <row r="44" spans="1:11" x14ac:dyDescent="0.25">
      <c r="A44" s="15"/>
      <c r="B44" s="4"/>
      <c r="C44" s="4"/>
      <c r="D44" s="5"/>
      <c r="E44" s="5"/>
      <c r="F44" s="6">
        <v>265835.1799999997</v>
      </c>
      <c r="G44" s="9" t="s">
        <v>122</v>
      </c>
      <c r="H44" s="7" t="s">
        <v>50</v>
      </c>
      <c r="I44" s="4">
        <v>1</v>
      </c>
      <c r="J44" s="19">
        <v>1</v>
      </c>
      <c r="K44" s="16"/>
    </row>
    <row r="45" spans="1:11" x14ac:dyDescent="0.25">
      <c r="A45" s="15"/>
      <c r="B45" s="4"/>
      <c r="C45" s="4"/>
      <c r="D45" s="5"/>
      <c r="E45" s="5"/>
      <c r="F45" s="6">
        <v>265835.1799999997</v>
      </c>
      <c r="G45" s="9" t="s">
        <v>122</v>
      </c>
      <c r="H45" s="7" t="s">
        <v>128</v>
      </c>
      <c r="I45" s="4">
        <v>1</v>
      </c>
      <c r="J45" s="19">
        <v>1</v>
      </c>
      <c r="K45" s="16"/>
    </row>
    <row r="46" spans="1:11" x14ac:dyDescent="0.25">
      <c r="A46" s="15"/>
      <c r="B46" s="4"/>
      <c r="C46" s="4"/>
      <c r="D46" s="5"/>
      <c r="E46" s="5"/>
      <c r="F46" s="6">
        <v>265835.1799999997</v>
      </c>
      <c r="G46" s="9" t="s">
        <v>122</v>
      </c>
      <c r="H46" s="7" t="s">
        <v>221</v>
      </c>
      <c r="I46" s="4">
        <v>1</v>
      </c>
      <c r="J46" s="19">
        <v>1</v>
      </c>
      <c r="K46" s="16"/>
    </row>
    <row r="47" spans="1:11" x14ac:dyDescent="0.25">
      <c r="A47" s="15">
        <v>43196</v>
      </c>
      <c r="B47" s="4">
        <v>300010</v>
      </c>
      <c r="C47" s="4" t="s">
        <v>239</v>
      </c>
      <c r="D47" s="5">
        <v>2326.7200000000003</v>
      </c>
      <c r="E47" s="5"/>
      <c r="F47" s="6">
        <v>263508.45999999973</v>
      </c>
      <c r="G47" s="9" t="s">
        <v>34</v>
      </c>
      <c r="H47" s="7" t="s">
        <v>205</v>
      </c>
      <c r="I47" s="4"/>
      <c r="J47" s="19"/>
      <c r="K47" s="16"/>
    </row>
    <row r="48" spans="1:11" x14ac:dyDescent="0.25">
      <c r="A48" s="15">
        <v>43196</v>
      </c>
      <c r="B48" s="4">
        <v>300019</v>
      </c>
      <c r="C48" s="4" t="s">
        <v>239</v>
      </c>
      <c r="D48" s="5">
        <v>11954.67</v>
      </c>
      <c r="E48" s="5"/>
      <c r="F48" s="6">
        <v>251553.78999999972</v>
      </c>
      <c r="G48" s="9" t="s">
        <v>34</v>
      </c>
      <c r="H48" s="7" t="s">
        <v>201</v>
      </c>
      <c r="I48" s="4"/>
      <c r="J48" s="19"/>
      <c r="K48" s="16"/>
    </row>
    <row r="49" spans="1:11" x14ac:dyDescent="0.25">
      <c r="A49" s="15">
        <v>43196</v>
      </c>
      <c r="B49" s="4">
        <v>300027</v>
      </c>
      <c r="C49" s="4" t="s">
        <v>239</v>
      </c>
      <c r="D49" s="5">
        <v>6395.41</v>
      </c>
      <c r="E49" s="5"/>
      <c r="F49" s="6">
        <v>245158.37999999971</v>
      </c>
      <c r="G49" s="9" t="s">
        <v>34</v>
      </c>
      <c r="H49" s="7" t="s">
        <v>141</v>
      </c>
      <c r="I49" s="4"/>
      <c r="J49" s="19"/>
      <c r="K49" s="16"/>
    </row>
    <row r="50" spans="1:11" x14ac:dyDescent="0.25">
      <c r="A50" s="15">
        <v>43196</v>
      </c>
      <c r="B50" s="4">
        <v>300020</v>
      </c>
      <c r="C50" s="4" t="s">
        <v>239</v>
      </c>
      <c r="D50" s="5">
        <v>8680.7199999999993</v>
      </c>
      <c r="E50" s="5"/>
      <c r="F50" s="6">
        <v>236477.65999999971</v>
      </c>
      <c r="G50" s="9" t="s">
        <v>34</v>
      </c>
      <c r="H50" s="7" t="s">
        <v>144</v>
      </c>
      <c r="I50" s="4"/>
      <c r="J50" s="19"/>
      <c r="K50" s="16"/>
    </row>
    <row r="51" spans="1:11" x14ac:dyDescent="0.25">
      <c r="A51" s="15">
        <v>43196</v>
      </c>
      <c r="B51" s="4">
        <v>300008</v>
      </c>
      <c r="C51" s="4" t="s">
        <v>239</v>
      </c>
      <c r="D51" s="5">
        <v>5364.38</v>
      </c>
      <c r="E51" s="5"/>
      <c r="F51" s="6">
        <v>231113.27999999971</v>
      </c>
      <c r="G51" s="9" t="s">
        <v>34</v>
      </c>
      <c r="H51" s="7" t="s">
        <v>140</v>
      </c>
      <c r="I51" s="4"/>
      <c r="J51" s="19"/>
      <c r="K51" s="16"/>
    </row>
    <row r="52" spans="1:11" x14ac:dyDescent="0.25">
      <c r="A52" s="15">
        <v>43196</v>
      </c>
      <c r="B52" s="4">
        <v>300022</v>
      </c>
      <c r="C52" s="4" t="s">
        <v>239</v>
      </c>
      <c r="D52" s="5">
        <v>10465.58</v>
      </c>
      <c r="E52" s="5"/>
      <c r="F52" s="6">
        <v>220647.69999999972</v>
      </c>
      <c r="G52" s="9" t="s">
        <v>34</v>
      </c>
      <c r="H52" s="7" t="s">
        <v>202</v>
      </c>
      <c r="I52" s="4"/>
      <c r="J52" s="19"/>
      <c r="K52" s="16"/>
    </row>
    <row r="53" spans="1:11" x14ac:dyDescent="0.25">
      <c r="A53" s="15">
        <v>43196</v>
      </c>
      <c r="B53" s="4">
        <v>274270</v>
      </c>
      <c r="C53" s="4" t="s">
        <v>174</v>
      </c>
      <c r="D53" s="5">
        <v>306940.97000000003</v>
      </c>
      <c r="E53" s="5"/>
      <c r="F53" s="6">
        <v>-86293.27000000031</v>
      </c>
      <c r="G53" s="9" t="s">
        <v>34</v>
      </c>
      <c r="H53" s="7"/>
      <c r="I53" s="4"/>
      <c r="J53" s="19"/>
      <c r="K53" s="16"/>
    </row>
    <row r="54" spans="1:11" x14ac:dyDescent="0.25">
      <c r="A54" s="15">
        <v>43196</v>
      </c>
      <c r="B54" s="4">
        <v>300021</v>
      </c>
      <c r="C54" s="4" t="s">
        <v>241</v>
      </c>
      <c r="D54" s="5">
        <v>11005.32</v>
      </c>
      <c r="E54" s="5"/>
      <c r="F54" s="6">
        <v>-97298.590000000317</v>
      </c>
      <c r="G54" s="9" t="s">
        <v>34</v>
      </c>
      <c r="H54" s="7" t="s">
        <v>168</v>
      </c>
      <c r="I54" s="4"/>
      <c r="J54" s="19"/>
      <c r="K54" s="16"/>
    </row>
    <row r="55" spans="1:11" x14ac:dyDescent="0.25">
      <c r="A55" s="15">
        <v>43196</v>
      </c>
      <c r="B55" s="4">
        <v>300026</v>
      </c>
      <c r="C55" s="4" t="s">
        <v>239</v>
      </c>
      <c r="D55" s="5">
        <v>8341.4</v>
      </c>
      <c r="E55" s="5"/>
      <c r="F55" s="6">
        <v>-105639.99000000031</v>
      </c>
      <c r="G55" s="9" t="s">
        <v>34</v>
      </c>
      <c r="H55" s="7" t="s">
        <v>204</v>
      </c>
      <c r="I55" s="4"/>
      <c r="J55" s="19"/>
      <c r="K55" s="16"/>
    </row>
    <row r="56" spans="1:11" x14ac:dyDescent="0.25">
      <c r="A56" s="15">
        <v>43196</v>
      </c>
      <c r="B56" s="4">
        <v>300012</v>
      </c>
      <c r="C56" s="4" t="s">
        <v>239</v>
      </c>
      <c r="D56" s="5">
        <v>12808.32</v>
      </c>
      <c r="E56" s="5"/>
      <c r="F56" s="6">
        <v>-118448.31000000032</v>
      </c>
      <c r="G56" s="9" t="s">
        <v>34</v>
      </c>
      <c r="H56" s="7" t="s">
        <v>193</v>
      </c>
      <c r="I56" s="4"/>
      <c r="J56" s="19"/>
      <c r="K56" s="16"/>
    </row>
    <row r="57" spans="1:11" x14ac:dyDescent="0.25">
      <c r="A57" s="15">
        <v>43196</v>
      </c>
      <c r="B57" s="4">
        <v>300006</v>
      </c>
      <c r="C57" s="4" t="s">
        <v>239</v>
      </c>
      <c r="D57" s="5">
        <v>4482.1900000000005</v>
      </c>
      <c r="E57" s="5"/>
      <c r="F57" s="6">
        <v>-122930.50000000032</v>
      </c>
      <c r="G57" s="9" t="s">
        <v>34</v>
      </c>
      <c r="H57" s="7" t="s">
        <v>192</v>
      </c>
      <c r="I57" s="4"/>
      <c r="J57" s="19"/>
      <c r="K57" s="16"/>
    </row>
    <row r="58" spans="1:11" x14ac:dyDescent="0.25">
      <c r="A58" s="15">
        <v>43196</v>
      </c>
      <c r="B58" s="4">
        <v>300015</v>
      </c>
      <c r="C58" s="4" t="s">
        <v>239</v>
      </c>
      <c r="D58" s="5">
        <v>5599.11</v>
      </c>
      <c r="E58" s="5"/>
      <c r="F58" s="6">
        <v>-128529.61000000032</v>
      </c>
      <c r="G58" s="9" t="s">
        <v>34</v>
      </c>
      <c r="H58" s="7" t="s">
        <v>159</v>
      </c>
      <c r="I58" s="4"/>
      <c r="J58" s="19"/>
      <c r="K58" s="16"/>
    </row>
    <row r="59" spans="1:11" x14ac:dyDescent="0.25">
      <c r="A59" s="15">
        <v>43196</v>
      </c>
      <c r="B59" s="4">
        <v>300016</v>
      </c>
      <c r="C59" s="4" t="s">
        <v>239</v>
      </c>
      <c r="D59" s="5">
        <v>8629.91</v>
      </c>
      <c r="E59" s="5"/>
      <c r="F59" s="6">
        <v>-137159.52000000031</v>
      </c>
      <c r="G59" s="9" t="s">
        <v>34</v>
      </c>
      <c r="H59" s="7" t="s">
        <v>159</v>
      </c>
      <c r="I59" s="4"/>
      <c r="J59" s="19"/>
      <c r="K59" s="16"/>
    </row>
    <row r="60" spans="1:11" x14ac:dyDescent="0.25">
      <c r="A60" s="15">
        <v>43199</v>
      </c>
      <c r="B60" s="4">
        <v>229304</v>
      </c>
      <c r="C60" s="4" t="s">
        <v>243</v>
      </c>
      <c r="D60" s="5"/>
      <c r="E60" s="5">
        <v>140000</v>
      </c>
      <c r="F60" s="6">
        <v>2840.4799999996903</v>
      </c>
      <c r="G60" s="9" t="s">
        <v>247</v>
      </c>
      <c r="H60" s="7"/>
      <c r="I60" s="4"/>
      <c r="J60" s="19"/>
      <c r="K60" s="16"/>
    </row>
    <row r="61" spans="1:11" x14ac:dyDescent="0.25">
      <c r="A61" s="15">
        <v>43199</v>
      </c>
      <c r="B61" s="4">
        <v>300011</v>
      </c>
      <c r="C61" s="4" t="s">
        <v>239</v>
      </c>
      <c r="D61" s="5">
        <v>5744.4400000000005</v>
      </c>
      <c r="E61" s="5"/>
      <c r="F61" s="6">
        <v>-2903.9600000003102</v>
      </c>
      <c r="G61" s="9" t="s">
        <v>34</v>
      </c>
      <c r="H61" s="7" t="s">
        <v>198</v>
      </c>
      <c r="I61" s="4"/>
      <c r="J61" s="19"/>
      <c r="K61" s="16"/>
    </row>
    <row r="62" spans="1:11" x14ac:dyDescent="0.25">
      <c r="A62" s="15">
        <v>43199</v>
      </c>
      <c r="B62" s="4">
        <v>407228</v>
      </c>
      <c r="C62" s="4" t="s">
        <v>211</v>
      </c>
      <c r="D62" s="5">
        <v>53.9</v>
      </c>
      <c r="E62" s="5"/>
      <c r="F62" s="6">
        <v>-2957.8600000003103</v>
      </c>
      <c r="G62" s="9" t="s">
        <v>41</v>
      </c>
      <c r="H62" s="7" t="s">
        <v>100</v>
      </c>
      <c r="I62" s="4">
        <v>491333</v>
      </c>
      <c r="J62" s="19">
        <v>1</v>
      </c>
      <c r="K62" s="16">
        <v>43168</v>
      </c>
    </row>
    <row r="63" spans="1:11" x14ac:dyDescent="0.25">
      <c r="A63" s="15">
        <v>43199</v>
      </c>
      <c r="B63" s="4">
        <v>727220</v>
      </c>
      <c r="C63" s="4" t="s">
        <v>242</v>
      </c>
      <c r="D63" s="5"/>
      <c r="E63" s="5">
        <v>27310.7</v>
      </c>
      <c r="F63" s="6">
        <v>24352.839999999691</v>
      </c>
      <c r="G63" s="9" t="s">
        <v>247</v>
      </c>
      <c r="H63" s="7"/>
      <c r="I63" s="4"/>
      <c r="J63" s="19"/>
      <c r="K63" s="16"/>
    </row>
    <row r="64" spans="1:11" x14ac:dyDescent="0.25">
      <c r="A64" s="15">
        <v>43199</v>
      </c>
      <c r="B64" s="4">
        <v>408065</v>
      </c>
      <c r="C64" s="4" t="s">
        <v>211</v>
      </c>
      <c r="D64" s="5">
        <v>759.85</v>
      </c>
      <c r="E64" s="5"/>
      <c r="F64" s="6">
        <v>23592.989999999692</v>
      </c>
      <c r="G64" s="9" t="s">
        <v>94</v>
      </c>
      <c r="H64" s="7" t="s">
        <v>108</v>
      </c>
      <c r="I64" s="4">
        <v>11274</v>
      </c>
      <c r="J64" s="19">
        <v>2</v>
      </c>
      <c r="K64" s="16">
        <v>43137</v>
      </c>
    </row>
    <row r="65" spans="1:11" x14ac:dyDescent="0.25">
      <c r="A65" s="15">
        <v>43199</v>
      </c>
      <c r="B65" s="4">
        <v>405335</v>
      </c>
      <c r="C65" s="4" t="s">
        <v>211</v>
      </c>
      <c r="D65" s="5">
        <v>297</v>
      </c>
      <c r="E65" s="5"/>
      <c r="F65" s="6">
        <v>23295.989999999692</v>
      </c>
      <c r="G65" s="9" t="s">
        <v>41</v>
      </c>
      <c r="H65" s="7" t="s">
        <v>217</v>
      </c>
      <c r="I65" s="4">
        <v>873293</v>
      </c>
      <c r="J65" s="19">
        <v>1</v>
      </c>
      <c r="K65" s="16">
        <v>43168</v>
      </c>
    </row>
    <row r="66" spans="1:11" x14ac:dyDescent="0.25">
      <c r="A66" s="15">
        <v>43199</v>
      </c>
      <c r="B66" s="4">
        <v>0</v>
      </c>
      <c r="C66" s="4" t="s">
        <v>124</v>
      </c>
      <c r="D66" s="5">
        <v>22716.03</v>
      </c>
      <c r="E66" s="5"/>
      <c r="F66" s="6">
        <v>579.95999999969354</v>
      </c>
      <c r="G66" s="9" t="s">
        <v>122</v>
      </c>
      <c r="H66" s="7" t="s">
        <v>123</v>
      </c>
      <c r="I66" s="4">
        <v>22</v>
      </c>
      <c r="J66" s="19">
        <v>22</v>
      </c>
      <c r="K66" s="16">
        <v>43196</v>
      </c>
    </row>
    <row r="67" spans="1:11" x14ac:dyDescent="0.25">
      <c r="A67" s="15">
        <v>43199</v>
      </c>
      <c r="B67" s="4">
        <v>416646</v>
      </c>
      <c r="C67" s="4" t="s">
        <v>211</v>
      </c>
      <c r="D67" s="5">
        <v>117</v>
      </c>
      <c r="E67" s="5"/>
      <c r="F67" s="6">
        <v>462.95999999969354</v>
      </c>
      <c r="G67" s="9" t="s">
        <v>94</v>
      </c>
      <c r="H67" s="7" t="s">
        <v>217</v>
      </c>
      <c r="I67" s="4">
        <v>873351</v>
      </c>
      <c r="J67" s="19">
        <v>1</v>
      </c>
      <c r="K67" s="16">
        <v>43168</v>
      </c>
    </row>
    <row r="68" spans="1:11" x14ac:dyDescent="0.25">
      <c r="A68" s="15">
        <v>43199</v>
      </c>
      <c r="B68" s="4">
        <v>406321</v>
      </c>
      <c r="C68" s="4" t="s">
        <v>211</v>
      </c>
      <c r="D68" s="5">
        <v>462.96000000000004</v>
      </c>
      <c r="E68" s="5"/>
      <c r="F68" s="6">
        <v>-3.0649971449747682E-10</v>
      </c>
      <c r="G68" s="9" t="s">
        <v>41</v>
      </c>
      <c r="H68" s="7" t="s">
        <v>100</v>
      </c>
      <c r="I68" s="4">
        <v>210325</v>
      </c>
      <c r="J68" s="19">
        <v>1</v>
      </c>
      <c r="K68" s="16">
        <v>43168</v>
      </c>
    </row>
    <row r="69" spans="1:11" x14ac:dyDescent="0.25">
      <c r="A69" s="15">
        <v>43200</v>
      </c>
      <c r="B69" s="4">
        <v>107082</v>
      </c>
      <c r="C69" s="4" t="s">
        <v>244</v>
      </c>
      <c r="D69" s="5"/>
      <c r="E69" s="5">
        <v>46827.11</v>
      </c>
      <c r="F69" s="6">
        <v>46827.109999999695</v>
      </c>
      <c r="G69" s="9" t="s">
        <v>114</v>
      </c>
      <c r="H69" s="7"/>
      <c r="I69" s="4"/>
      <c r="J69" s="19"/>
      <c r="K69" s="16"/>
    </row>
    <row r="70" spans="1:11" x14ac:dyDescent="0.25">
      <c r="A70" s="15">
        <v>43200</v>
      </c>
      <c r="B70" s="4">
        <v>1</v>
      </c>
      <c r="C70" s="4" t="s">
        <v>119</v>
      </c>
      <c r="D70" s="5"/>
      <c r="E70" s="5">
        <v>670000</v>
      </c>
      <c r="F70" s="6">
        <v>716827.10999999964</v>
      </c>
      <c r="G70" s="9" t="s">
        <v>179</v>
      </c>
      <c r="H70" s="7"/>
      <c r="I70" s="4"/>
      <c r="J70" s="19"/>
      <c r="K70" s="16"/>
    </row>
    <row r="71" spans="1:11" x14ac:dyDescent="0.25">
      <c r="A71" s="15">
        <v>43200</v>
      </c>
      <c r="B71" s="4">
        <v>12137</v>
      </c>
      <c r="C71" s="4" t="s">
        <v>211</v>
      </c>
      <c r="D71" s="5">
        <v>1132.5</v>
      </c>
      <c r="E71" s="5"/>
      <c r="F71" s="6">
        <v>715694.60999999964</v>
      </c>
      <c r="G71" s="9" t="s">
        <v>94</v>
      </c>
      <c r="H71" s="7" t="s">
        <v>161</v>
      </c>
      <c r="I71" s="4">
        <v>276309</v>
      </c>
      <c r="J71" s="19">
        <v>1</v>
      </c>
      <c r="K71" s="16">
        <v>43158</v>
      </c>
    </row>
    <row r="72" spans="1:11" x14ac:dyDescent="0.25">
      <c r="A72" s="15">
        <v>43200</v>
      </c>
      <c r="B72" s="4">
        <v>16104</v>
      </c>
      <c r="C72" s="4" t="s">
        <v>211</v>
      </c>
      <c r="D72" s="5">
        <v>464.1</v>
      </c>
      <c r="E72" s="5"/>
      <c r="F72" s="6">
        <v>715230.50999999966</v>
      </c>
      <c r="G72" s="9" t="s">
        <v>41</v>
      </c>
      <c r="H72" s="7" t="s">
        <v>249</v>
      </c>
      <c r="I72" s="4">
        <v>69123</v>
      </c>
      <c r="J72" s="19">
        <v>1</v>
      </c>
      <c r="K72" s="16">
        <v>43172</v>
      </c>
    </row>
    <row r="73" spans="1:11" x14ac:dyDescent="0.25">
      <c r="A73" s="15">
        <v>43200</v>
      </c>
      <c r="B73" s="4">
        <v>17316</v>
      </c>
      <c r="C73" s="4" t="s">
        <v>211</v>
      </c>
      <c r="D73" s="5">
        <v>162.95000000000002</v>
      </c>
      <c r="E73" s="5"/>
      <c r="F73" s="6">
        <v>715067.55999999971</v>
      </c>
      <c r="G73" s="9" t="s">
        <v>66</v>
      </c>
      <c r="H73" s="7" t="s">
        <v>80</v>
      </c>
      <c r="I73" s="4">
        <v>3498</v>
      </c>
      <c r="J73" s="19">
        <v>1</v>
      </c>
      <c r="K73" s="16">
        <v>43181</v>
      </c>
    </row>
    <row r="74" spans="1:11" x14ac:dyDescent="0.25">
      <c r="A74" s="15">
        <v>43200</v>
      </c>
      <c r="B74" s="4">
        <v>9698</v>
      </c>
      <c r="C74" s="4" t="s">
        <v>211</v>
      </c>
      <c r="D74" s="5">
        <v>1426.94</v>
      </c>
      <c r="E74" s="5"/>
      <c r="F74" s="6">
        <v>713640.61999999976</v>
      </c>
      <c r="G74" s="9" t="s">
        <v>94</v>
      </c>
      <c r="H74" s="7" t="s">
        <v>194</v>
      </c>
      <c r="I74" s="4">
        <v>138691</v>
      </c>
      <c r="J74" s="19">
        <v>3</v>
      </c>
      <c r="K74" s="16">
        <v>43158</v>
      </c>
    </row>
    <row r="75" spans="1:11" x14ac:dyDescent="0.25">
      <c r="A75" s="15">
        <v>43200</v>
      </c>
      <c r="B75" s="4">
        <v>13706</v>
      </c>
      <c r="C75" s="4" t="s">
        <v>211</v>
      </c>
      <c r="D75" s="5">
        <v>470</v>
      </c>
      <c r="E75" s="5"/>
      <c r="F75" s="6">
        <v>713170.61999999976</v>
      </c>
      <c r="G75" s="9" t="s">
        <v>76</v>
      </c>
      <c r="H75" s="7" t="s">
        <v>177</v>
      </c>
      <c r="I75" s="4">
        <v>3493</v>
      </c>
      <c r="J75" s="19">
        <v>1</v>
      </c>
      <c r="K75" s="16">
        <v>43172</v>
      </c>
    </row>
    <row r="76" spans="1:11" x14ac:dyDescent="0.25">
      <c r="A76" s="15">
        <v>43200</v>
      </c>
      <c r="B76" s="4">
        <v>11117</v>
      </c>
      <c r="C76" s="4" t="s">
        <v>211</v>
      </c>
      <c r="D76" s="5">
        <v>150</v>
      </c>
      <c r="E76" s="5"/>
      <c r="F76" s="6">
        <v>713020.61999999976</v>
      </c>
      <c r="G76" s="9" t="s">
        <v>188</v>
      </c>
      <c r="H76" s="7" t="s">
        <v>157</v>
      </c>
      <c r="I76" s="4">
        <v>1</v>
      </c>
      <c r="J76" s="19">
        <v>1</v>
      </c>
      <c r="K76" s="16"/>
    </row>
    <row r="77" spans="1:11" x14ac:dyDescent="0.25">
      <c r="A77" s="15">
        <v>43200</v>
      </c>
      <c r="B77" s="4">
        <v>586429</v>
      </c>
      <c r="C77" s="4" t="s">
        <v>125</v>
      </c>
      <c r="D77" s="5">
        <v>3664.56</v>
      </c>
      <c r="E77" s="5"/>
      <c r="F77" s="6">
        <v>709356.05999999971</v>
      </c>
      <c r="G77" s="9" t="s">
        <v>47</v>
      </c>
      <c r="H77" s="7" t="s">
        <v>250</v>
      </c>
      <c r="I77" s="4">
        <v>223</v>
      </c>
      <c r="J77" s="19">
        <v>1</v>
      </c>
      <c r="K77" s="16"/>
    </row>
    <row r="78" spans="1:11" x14ac:dyDescent="0.25">
      <c r="A78" s="15">
        <v>43200</v>
      </c>
      <c r="B78" s="4">
        <v>15056</v>
      </c>
      <c r="C78" s="4" t="s">
        <v>211</v>
      </c>
      <c r="D78" s="5">
        <v>990</v>
      </c>
      <c r="E78" s="5"/>
      <c r="F78" s="6">
        <v>708366.05999999971</v>
      </c>
      <c r="G78" s="9" t="s">
        <v>68</v>
      </c>
      <c r="H78" s="7" t="s">
        <v>187</v>
      </c>
      <c r="I78" s="4">
        <v>1185</v>
      </c>
      <c r="J78" s="19">
        <v>10</v>
      </c>
      <c r="K78" s="16">
        <v>43160</v>
      </c>
    </row>
    <row r="79" spans="1:11" x14ac:dyDescent="0.25">
      <c r="A79" s="15">
        <v>43200</v>
      </c>
      <c r="B79" s="4">
        <v>103253</v>
      </c>
      <c r="C79" s="4" t="s">
        <v>220</v>
      </c>
      <c r="D79" s="5">
        <v>4598.6500000000005</v>
      </c>
      <c r="E79" s="5"/>
      <c r="F79" s="6">
        <v>703767.40999999968</v>
      </c>
      <c r="G79" s="9" t="s">
        <v>93</v>
      </c>
      <c r="H79" s="7" t="s">
        <v>227</v>
      </c>
      <c r="I79" s="4">
        <v>455</v>
      </c>
      <c r="J79" s="19">
        <v>3</v>
      </c>
      <c r="K79" s="16">
        <v>43199</v>
      </c>
    </row>
    <row r="80" spans="1:11" x14ac:dyDescent="0.25">
      <c r="A80" s="15">
        <v>43200</v>
      </c>
      <c r="B80" s="4">
        <v>111803</v>
      </c>
      <c r="C80" s="4" t="s">
        <v>220</v>
      </c>
      <c r="D80" s="5">
        <v>2815.5</v>
      </c>
      <c r="E80" s="5"/>
      <c r="F80" s="6">
        <v>700951.90999999968</v>
      </c>
      <c r="G80" s="9" t="s">
        <v>93</v>
      </c>
      <c r="H80" s="7" t="s">
        <v>251</v>
      </c>
      <c r="I80" s="4">
        <v>103</v>
      </c>
      <c r="J80" s="19">
        <v>1</v>
      </c>
      <c r="K80" s="16">
        <v>43199</v>
      </c>
    </row>
    <row r="81" spans="1:11" x14ac:dyDescent="0.25">
      <c r="A81" s="15">
        <v>43200</v>
      </c>
      <c r="B81" s="4">
        <v>111803</v>
      </c>
      <c r="C81" s="4" t="s">
        <v>87</v>
      </c>
      <c r="D81" s="5">
        <v>9.5</v>
      </c>
      <c r="E81" s="5"/>
      <c r="F81" s="6">
        <v>700942.40999999968</v>
      </c>
      <c r="G81" s="9" t="s">
        <v>1</v>
      </c>
      <c r="H81" s="7"/>
      <c r="I81" s="4"/>
      <c r="J81" s="19"/>
      <c r="K81" s="16"/>
    </row>
    <row r="82" spans="1:11" x14ac:dyDescent="0.25">
      <c r="A82" s="15">
        <v>43200</v>
      </c>
      <c r="B82" s="4">
        <v>107082</v>
      </c>
      <c r="C82" s="4" t="s">
        <v>220</v>
      </c>
      <c r="D82" s="5">
        <v>46827.11</v>
      </c>
      <c r="E82" s="5"/>
      <c r="F82" s="6">
        <v>654115.2999999997</v>
      </c>
      <c r="G82" s="9" t="s">
        <v>113</v>
      </c>
      <c r="H82" s="7"/>
      <c r="I82" s="4"/>
      <c r="J82" s="19"/>
      <c r="K82" s="16"/>
    </row>
    <row r="83" spans="1:11" x14ac:dyDescent="0.25">
      <c r="A83" s="15">
        <v>43200</v>
      </c>
      <c r="B83" s="4">
        <v>300014</v>
      </c>
      <c r="C83" s="4" t="s">
        <v>239</v>
      </c>
      <c r="D83" s="5">
        <v>2326.7200000000003</v>
      </c>
      <c r="E83" s="5"/>
      <c r="F83" s="6">
        <v>651788.57999999973</v>
      </c>
      <c r="G83" s="9" t="s">
        <v>34</v>
      </c>
      <c r="H83" s="7" t="s">
        <v>184</v>
      </c>
      <c r="I83" s="4"/>
      <c r="J83" s="19"/>
      <c r="K83" s="16"/>
    </row>
    <row r="84" spans="1:11" x14ac:dyDescent="0.25">
      <c r="A84" s="15">
        <v>43200</v>
      </c>
      <c r="B84" s="4">
        <v>107082</v>
      </c>
      <c r="C84" s="4" t="s">
        <v>87</v>
      </c>
      <c r="D84" s="5">
        <v>9.5</v>
      </c>
      <c r="E84" s="5"/>
      <c r="F84" s="6">
        <v>651779.07999999973</v>
      </c>
      <c r="G84" s="9" t="s">
        <v>1</v>
      </c>
      <c r="H84" s="7"/>
      <c r="I84" s="4"/>
      <c r="J84" s="19"/>
      <c r="K84" s="16"/>
    </row>
    <row r="85" spans="1:11" x14ac:dyDescent="0.25">
      <c r="A85" s="15">
        <v>43200</v>
      </c>
      <c r="B85" s="4">
        <v>300028</v>
      </c>
      <c r="C85" s="4" t="s">
        <v>239</v>
      </c>
      <c r="D85" s="5">
        <v>4792.93</v>
      </c>
      <c r="E85" s="5"/>
      <c r="F85" s="6">
        <v>646986.14999999967</v>
      </c>
      <c r="G85" s="9" t="s">
        <v>34</v>
      </c>
      <c r="H85" s="7" t="s">
        <v>142</v>
      </c>
      <c r="I85" s="4"/>
      <c r="J85" s="19"/>
      <c r="K85" s="16"/>
    </row>
    <row r="86" spans="1:11" x14ac:dyDescent="0.25">
      <c r="A86" s="15">
        <v>43200</v>
      </c>
      <c r="B86" s="4">
        <v>103253</v>
      </c>
      <c r="C86" s="4" t="s">
        <v>87</v>
      </c>
      <c r="D86" s="5">
        <v>9.5</v>
      </c>
      <c r="E86" s="5"/>
      <c r="F86" s="6">
        <v>646976.64999999967</v>
      </c>
      <c r="G86" s="9" t="s">
        <v>1</v>
      </c>
      <c r="H86" s="7"/>
      <c r="I86" s="4"/>
      <c r="J86" s="19"/>
      <c r="K86" s="16"/>
    </row>
    <row r="87" spans="1:11" x14ac:dyDescent="0.25">
      <c r="A87" s="15">
        <v>43201</v>
      </c>
      <c r="B87" s="4">
        <v>166022</v>
      </c>
      <c r="C87" s="4" t="s">
        <v>244</v>
      </c>
      <c r="D87" s="5"/>
      <c r="E87" s="5">
        <v>1266.97</v>
      </c>
      <c r="F87" s="6">
        <v>648243.61999999965</v>
      </c>
      <c r="G87" s="9" t="s">
        <v>114</v>
      </c>
      <c r="H87" s="7"/>
      <c r="I87" s="4"/>
      <c r="J87" s="19"/>
      <c r="K87" s="16"/>
    </row>
    <row r="88" spans="1:11" x14ac:dyDescent="0.25">
      <c r="A88" s="15">
        <v>43201</v>
      </c>
      <c r="B88" s="4">
        <v>727220</v>
      </c>
      <c r="C88" s="4" t="s">
        <v>242</v>
      </c>
      <c r="D88" s="5"/>
      <c r="E88" s="5">
        <v>4822.53</v>
      </c>
      <c r="F88" s="6">
        <v>653066.14999999967</v>
      </c>
      <c r="G88" s="9" t="s">
        <v>247</v>
      </c>
      <c r="H88" s="7"/>
      <c r="I88" s="4"/>
      <c r="J88" s="19"/>
      <c r="K88" s="16"/>
    </row>
    <row r="89" spans="1:11" x14ac:dyDescent="0.25">
      <c r="A89" s="15">
        <v>43201</v>
      </c>
      <c r="B89" s="4">
        <v>179724</v>
      </c>
      <c r="C89" s="4" t="s">
        <v>244</v>
      </c>
      <c r="D89" s="5"/>
      <c r="E89" s="5">
        <v>5067.9000000000005</v>
      </c>
      <c r="F89" s="6">
        <v>658134.0499999997</v>
      </c>
      <c r="G89" s="9" t="s">
        <v>114</v>
      </c>
      <c r="H89" s="7"/>
      <c r="I89" s="4"/>
      <c r="J89" s="19"/>
      <c r="K89" s="16"/>
    </row>
    <row r="90" spans="1:11" x14ac:dyDescent="0.25">
      <c r="A90" s="15">
        <v>43201</v>
      </c>
      <c r="B90" s="4">
        <v>186213</v>
      </c>
      <c r="C90" s="4" t="s">
        <v>244</v>
      </c>
      <c r="D90" s="5"/>
      <c r="E90" s="5">
        <v>46827.11</v>
      </c>
      <c r="F90" s="6">
        <v>704961.15999999968</v>
      </c>
      <c r="G90" s="9" t="s">
        <v>114</v>
      </c>
      <c r="H90" s="7"/>
      <c r="I90" s="4"/>
      <c r="J90" s="19"/>
      <c r="K90" s="16"/>
    </row>
    <row r="91" spans="1:11" x14ac:dyDescent="0.25">
      <c r="A91" s="15">
        <v>43201</v>
      </c>
      <c r="B91" s="4">
        <v>1</v>
      </c>
      <c r="C91" s="4" t="s">
        <v>119</v>
      </c>
      <c r="D91" s="5"/>
      <c r="E91" s="5">
        <v>257303.65</v>
      </c>
      <c r="F91" s="6">
        <v>962264.80999999971</v>
      </c>
      <c r="G91" s="9" t="s">
        <v>179</v>
      </c>
      <c r="H91" s="7"/>
      <c r="I91" s="4"/>
      <c r="J91" s="19"/>
      <c r="K91" s="16"/>
    </row>
    <row r="92" spans="1:11" x14ac:dyDescent="0.25">
      <c r="A92" s="15">
        <v>43201</v>
      </c>
      <c r="B92" s="4">
        <v>433598</v>
      </c>
      <c r="C92" s="4" t="s">
        <v>211</v>
      </c>
      <c r="D92" s="5">
        <v>105.38</v>
      </c>
      <c r="E92" s="5"/>
      <c r="F92" s="6">
        <v>962159.4299999997</v>
      </c>
      <c r="G92" s="9" t="s">
        <v>41</v>
      </c>
      <c r="H92" s="7" t="s">
        <v>171</v>
      </c>
      <c r="I92" s="4">
        <v>6117</v>
      </c>
      <c r="J92" s="19">
        <v>1</v>
      </c>
      <c r="K92" s="16">
        <v>43181</v>
      </c>
    </row>
    <row r="93" spans="1:11" x14ac:dyDescent="0.25">
      <c r="A93" s="15">
        <v>43201</v>
      </c>
      <c r="B93" s="4">
        <v>179724</v>
      </c>
      <c r="C93" s="4" t="s">
        <v>87</v>
      </c>
      <c r="D93" s="5">
        <v>9.5</v>
      </c>
      <c r="E93" s="5"/>
      <c r="F93" s="6">
        <v>962149.9299999997</v>
      </c>
      <c r="G93" s="9" t="s">
        <v>1</v>
      </c>
      <c r="H93" s="7"/>
      <c r="I93" s="4"/>
      <c r="J93" s="19"/>
      <c r="K93" s="16"/>
    </row>
    <row r="94" spans="1:11" x14ac:dyDescent="0.25">
      <c r="A94" s="15">
        <v>43201</v>
      </c>
      <c r="B94" s="4">
        <v>194347</v>
      </c>
      <c r="C94" s="4" t="s">
        <v>220</v>
      </c>
      <c r="D94" s="5">
        <v>46827.11</v>
      </c>
      <c r="E94" s="5"/>
      <c r="F94" s="6">
        <v>915322.81999999972</v>
      </c>
      <c r="G94" s="9" t="s">
        <v>92</v>
      </c>
      <c r="H94" s="7" t="s">
        <v>54</v>
      </c>
      <c r="I94" s="4">
        <v>344</v>
      </c>
      <c r="J94" s="19">
        <v>21</v>
      </c>
      <c r="K94" s="16">
        <v>43195</v>
      </c>
    </row>
    <row r="95" spans="1:11" x14ac:dyDescent="0.25">
      <c r="A95" s="15">
        <v>43201</v>
      </c>
      <c r="B95" s="4">
        <v>166596</v>
      </c>
      <c r="C95" s="4" t="s">
        <v>220</v>
      </c>
      <c r="D95" s="5">
        <v>4800</v>
      </c>
      <c r="E95" s="5"/>
      <c r="F95" s="6">
        <v>910522.81999999972</v>
      </c>
      <c r="G95" s="9" t="s">
        <v>93</v>
      </c>
      <c r="H95" s="7" t="s">
        <v>60</v>
      </c>
      <c r="I95" s="4">
        <v>160</v>
      </c>
      <c r="J95" s="19">
        <v>22</v>
      </c>
      <c r="K95" s="16">
        <v>43196</v>
      </c>
    </row>
    <row r="96" spans="1:11" x14ac:dyDescent="0.25">
      <c r="A96" s="15">
        <v>43201</v>
      </c>
      <c r="B96" s="4">
        <v>167401</v>
      </c>
      <c r="C96" s="4" t="s">
        <v>220</v>
      </c>
      <c r="D96" s="5">
        <v>6757.2</v>
      </c>
      <c r="E96" s="5"/>
      <c r="F96" s="6">
        <v>903765.61999999976</v>
      </c>
      <c r="G96" s="9" t="s">
        <v>93</v>
      </c>
      <c r="H96" s="7" t="s">
        <v>61</v>
      </c>
      <c r="I96" s="4">
        <v>167</v>
      </c>
      <c r="J96" s="19">
        <v>24</v>
      </c>
      <c r="K96" s="16">
        <v>43196</v>
      </c>
    </row>
    <row r="97" spans="1:11" x14ac:dyDescent="0.25">
      <c r="A97" s="15">
        <v>43201</v>
      </c>
      <c r="B97" s="4">
        <v>166874</v>
      </c>
      <c r="C97" s="4" t="s">
        <v>220</v>
      </c>
      <c r="D97" s="5">
        <v>16517.599999999999</v>
      </c>
      <c r="E97" s="5"/>
      <c r="F97" s="6">
        <v>887248.01999999979</v>
      </c>
      <c r="G97" s="9" t="s">
        <v>93</v>
      </c>
      <c r="H97" s="7" t="s">
        <v>117</v>
      </c>
      <c r="I97" s="4">
        <v>238</v>
      </c>
      <c r="J97" s="19">
        <v>20</v>
      </c>
      <c r="K97" s="16">
        <v>43197</v>
      </c>
    </row>
    <row r="98" spans="1:11" x14ac:dyDescent="0.25">
      <c r="A98" s="15">
        <v>43201</v>
      </c>
      <c r="B98" s="4">
        <v>168015</v>
      </c>
      <c r="C98" s="4" t="s">
        <v>220</v>
      </c>
      <c r="D98" s="5">
        <v>7273.37</v>
      </c>
      <c r="E98" s="5"/>
      <c r="F98" s="6">
        <v>879974.64999999979</v>
      </c>
      <c r="G98" s="9" t="s">
        <v>93</v>
      </c>
      <c r="H98" s="7" t="s">
        <v>176</v>
      </c>
      <c r="I98" s="4">
        <v>65</v>
      </c>
      <c r="J98" s="19">
        <v>13</v>
      </c>
      <c r="K98" s="16">
        <v>43199</v>
      </c>
    </row>
    <row r="99" spans="1:11" x14ac:dyDescent="0.25">
      <c r="A99" s="15">
        <v>43201</v>
      </c>
      <c r="B99" s="4">
        <v>166259</v>
      </c>
      <c r="C99" s="4" t="s">
        <v>220</v>
      </c>
      <c r="D99" s="5">
        <v>500</v>
      </c>
      <c r="E99" s="5"/>
      <c r="F99" s="6">
        <v>879474.64999999979</v>
      </c>
      <c r="G99" s="9" t="s">
        <v>68</v>
      </c>
      <c r="H99" s="7" t="s">
        <v>165</v>
      </c>
      <c r="I99" s="4">
        <v>4278</v>
      </c>
      <c r="J99" s="19">
        <v>10</v>
      </c>
      <c r="K99" s="16">
        <v>43192</v>
      </c>
    </row>
    <row r="100" spans="1:11" x14ac:dyDescent="0.25">
      <c r="A100" s="15">
        <v>43201</v>
      </c>
      <c r="B100" s="4">
        <v>176834</v>
      </c>
      <c r="C100" s="4" t="s">
        <v>220</v>
      </c>
      <c r="D100" s="5">
        <v>12106.65</v>
      </c>
      <c r="E100" s="5"/>
      <c r="F100" s="6">
        <v>867367.99999999977</v>
      </c>
      <c r="G100" s="9" t="s">
        <v>93</v>
      </c>
      <c r="H100" s="7" t="s">
        <v>252</v>
      </c>
      <c r="I100" s="4">
        <v>14</v>
      </c>
      <c r="J100" s="19">
        <v>1</v>
      </c>
      <c r="K100" s="16">
        <v>43201</v>
      </c>
    </row>
    <row r="101" spans="1:11" x14ac:dyDescent="0.25">
      <c r="A101" s="15">
        <v>43201</v>
      </c>
      <c r="B101" s="4">
        <v>176394</v>
      </c>
      <c r="C101" s="4" t="s">
        <v>220</v>
      </c>
      <c r="D101" s="5">
        <v>12600</v>
      </c>
      <c r="E101" s="5"/>
      <c r="F101" s="6">
        <v>854767.99999999977</v>
      </c>
      <c r="G101" s="9" t="s">
        <v>93</v>
      </c>
      <c r="H101" s="7" t="s">
        <v>253</v>
      </c>
      <c r="I101" s="4">
        <v>13</v>
      </c>
      <c r="J101" s="19">
        <v>1</v>
      </c>
      <c r="K101" s="16">
        <v>43200</v>
      </c>
    </row>
    <row r="102" spans="1:11" x14ac:dyDescent="0.25">
      <c r="A102" s="15">
        <v>43201</v>
      </c>
      <c r="B102" s="4">
        <v>167685</v>
      </c>
      <c r="C102" s="4" t="s">
        <v>220</v>
      </c>
      <c r="D102" s="5">
        <v>985.42000000000007</v>
      </c>
      <c r="E102" s="5"/>
      <c r="F102" s="6">
        <v>853782.57999999973</v>
      </c>
      <c r="G102" s="9" t="s">
        <v>93</v>
      </c>
      <c r="H102" s="7" t="s">
        <v>254</v>
      </c>
      <c r="I102" s="4">
        <v>1</v>
      </c>
      <c r="J102" s="19">
        <v>1</v>
      </c>
      <c r="K102" s="16">
        <v>43199</v>
      </c>
    </row>
    <row r="103" spans="1:11" x14ac:dyDescent="0.25">
      <c r="A103" s="15">
        <v>43201</v>
      </c>
      <c r="B103" s="4">
        <v>166874</v>
      </c>
      <c r="C103" s="4" t="s">
        <v>87</v>
      </c>
      <c r="D103" s="5">
        <v>9.5</v>
      </c>
      <c r="E103" s="5"/>
      <c r="F103" s="6">
        <v>853773.07999999973</v>
      </c>
      <c r="G103" s="9" t="s">
        <v>1</v>
      </c>
      <c r="H103" s="7"/>
      <c r="I103" s="4"/>
      <c r="J103" s="19"/>
      <c r="K103" s="16"/>
    </row>
    <row r="104" spans="1:11" x14ac:dyDescent="0.25">
      <c r="A104" s="15">
        <v>43201</v>
      </c>
      <c r="B104" s="4">
        <v>300005</v>
      </c>
      <c r="C104" s="4" t="s">
        <v>239</v>
      </c>
      <c r="D104" s="5">
        <v>4856.04</v>
      </c>
      <c r="E104" s="5"/>
      <c r="F104" s="6">
        <v>848917.03999999969</v>
      </c>
      <c r="G104" s="9" t="s">
        <v>34</v>
      </c>
      <c r="H104" s="7" t="s">
        <v>59</v>
      </c>
      <c r="I104" s="4"/>
      <c r="J104" s="19"/>
      <c r="K104" s="16"/>
    </row>
    <row r="105" spans="1:11" x14ac:dyDescent="0.25">
      <c r="A105" s="15">
        <v>43201</v>
      </c>
      <c r="B105" s="4">
        <v>167175</v>
      </c>
      <c r="C105" s="4" t="s">
        <v>87</v>
      </c>
      <c r="D105" s="5">
        <v>9.5</v>
      </c>
      <c r="E105" s="5"/>
      <c r="F105" s="6">
        <v>848907.53999999969</v>
      </c>
      <c r="G105" s="9" t="s">
        <v>1</v>
      </c>
      <c r="H105" s="7"/>
      <c r="I105" s="4"/>
      <c r="J105" s="19"/>
      <c r="K105" s="16"/>
    </row>
    <row r="106" spans="1:11" x14ac:dyDescent="0.25">
      <c r="A106" s="15">
        <v>43201</v>
      </c>
      <c r="B106" s="4">
        <v>166022</v>
      </c>
      <c r="C106" s="4" t="s">
        <v>87</v>
      </c>
      <c r="D106" s="5">
        <v>9.5</v>
      </c>
      <c r="E106" s="5"/>
      <c r="F106" s="6">
        <v>848898.03999999969</v>
      </c>
      <c r="G106" s="9" t="s">
        <v>1</v>
      </c>
      <c r="H106" s="7"/>
      <c r="I106" s="4"/>
      <c r="J106" s="19"/>
      <c r="K106" s="16"/>
    </row>
    <row r="107" spans="1:11" x14ac:dyDescent="0.25">
      <c r="A107" s="15">
        <v>43201</v>
      </c>
      <c r="B107" s="4">
        <v>166596</v>
      </c>
      <c r="C107" s="4" t="s">
        <v>87</v>
      </c>
      <c r="D107" s="5">
        <v>9.5</v>
      </c>
      <c r="E107" s="5"/>
      <c r="F107" s="6">
        <v>848888.53999999969</v>
      </c>
      <c r="G107" s="9" t="s">
        <v>1</v>
      </c>
      <c r="H107" s="7"/>
      <c r="I107" s="4"/>
      <c r="J107" s="19"/>
      <c r="K107" s="16"/>
    </row>
    <row r="108" spans="1:11" x14ac:dyDescent="0.25">
      <c r="A108" s="15">
        <v>43201</v>
      </c>
      <c r="B108" s="4">
        <v>194347</v>
      </c>
      <c r="C108" s="4" t="s">
        <v>87</v>
      </c>
      <c r="D108" s="5">
        <v>9.5</v>
      </c>
      <c r="E108" s="5"/>
      <c r="F108" s="6">
        <v>848879.03999999969</v>
      </c>
      <c r="G108" s="9" t="s">
        <v>1</v>
      </c>
      <c r="H108" s="7"/>
      <c r="I108" s="4"/>
      <c r="J108" s="19"/>
      <c r="K108" s="16"/>
    </row>
    <row r="109" spans="1:11" x14ac:dyDescent="0.25">
      <c r="A109" s="15">
        <v>43201</v>
      </c>
      <c r="B109" s="4">
        <v>168015</v>
      </c>
      <c r="C109" s="4" t="s">
        <v>87</v>
      </c>
      <c r="D109" s="5">
        <v>9.5</v>
      </c>
      <c r="E109" s="5"/>
      <c r="F109" s="6">
        <v>848869.53999999969</v>
      </c>
      <c r="G109" s="9" t="s">
        <v>1</v>
      </c>
      <c r="H109" s="7"/>
      <c r="I109" s="4"/>
      <c r="J109" s="19"/>
      <c r="K109" s="16"/>
    </row>
    <row r="110" spans="1:11" x14ac:dyDescent="0.25">
      <c r="A110" s="15">
        <v>43201</v>
      </c>
      <c r="B110" s="4">
        <v>186213</v>
      </c>
      <c r="C110" s="4" t="s">
        <v>87</v>
      </c>
      <c r="D110" s="5">
        <v>9.5</v>
      </c>
      <c r="E110" s="5"/>
      <c r="F110" s="6">
        <v>848860.03999999969</v>
      </c>
      <c r="G110" s="9" t="s">
        <v>1</v>
      </c>
      <c r="H110" s="7"/>
      <c r="I110" s="4"/>
      <c r="J110" s="19"/>
      <c r="K110" s="16"/>
    </row>
    <row r="111" spans="1:11" x14ac:dyDescent="0.25">
      <c r="A111" s="15">
        <v>43201</v>
      </c>
      <c r="B111" s="4">
        <v>176834</v>
      </c>
      <c r="C111" s="4" t="s">
        <v>87</v>
      </c>
      <c r="D111" s="5">
        <v>9.5</v>
      </c>
      <c r="E111" s="5"/>
      <c r="F111" s="6">
        <v>848850.53999999969</v>
      </c>
      <c r="G111" s="9" t="s">
        <v>1</v>
      </c>
      <c r="H111" s="7"/>
      <c r="I111" s="4"/>
      <c r="J111" s="19"/>
      <c r="K111" s="16"/>
    </row>
    <row r="112" spans="1:11" x14ac:dyDescent="0.25">
      <c r="A112" s="15">
        <v>43201</v>
      </c>
      <c r="B112" s="4">
        <v>166022</v>
      </c>
      <c r="C112" s="4" t="s">
        <v>220</v>
      </c>
      <c r="D112" s="5">
        <v>1266.97</v>
      </c>
      <c r="E112" s="5"/>
      <c r="F112" s="6">
        <v>847583.56999999972</v>
      </c>
      <c r="G112" s="9" t="s">
        <v>113</v>
      </c>
      <c r="H112" s="7"/>
      <c r="I112" s="4"/>
      <c r="J112" s="19"/>
      <c r="K112" s="16"/>
    </row>
    <row r="113" spans="1:11" x14ac:dyDescent="0.25">
      <c r="A113" s="15">
        <v>43201</v>
      </c>
      <c r="B113" s="4">
        <v>176394</v>
      </c>
      <c r="C113" s="4" t="s">
        <v>87</v>
      </c>
      <c r="D113" s="5">
        <v>9.5</v>
      </c>
      <c r="E113" s="5"/>
      <c r="F113" s="6">
        <v>847574.06999999972</v>
      </c>
      <c r="G113" s="9" t="s">
        <v>1</v>
      </c>
      <c r="H113" s="7"/>
      <c r="I113" s="4"/>
      <c r="J113" s="19"/>
      <c r="K113" s="16"/>
    </row>
    <row r="114" spans="1:11" x14ac:dyDescent="0.25">
      <c r="A114" s="15">
        <v>43201</v>
      </c>
      <c r="B114" s="4">
        <v>167401</v>
      </c>
      <c r="C114" s="4" t="s">
        <v>87</v>
      </c>
      <c r="D114" s="5">
        <v>9.5</v>
      </c>
      <c r="E114" s="5"/>
      <c r="F114" s="6">
        <v>847564.56999999972</v>
      </c>
      <c r="G114" s="9" t="s">
        <v>1</v>
      </c>
      <c r="H114" s="7"/>
      <c r="I114" s="4"/>
      <c r="J114" s="19"/>
      <c r="K114" s="16"/>
    </row>
    <row r="115" spans="1:11" x14ac:dyDescent="0.25">
      <c r="A115" s="15">
        <v>43201</v>
      </c>
      <c r="B115" s="4">
        <v>210394</v>
      </c>
      <c r="C115" s="4" t="s">
        <v>240</v>
      </c>
      <c r="D115" s="5">
        <v>748200</v>
      </c>
      <c r="E115" s="5"/>
      <c r="F115" s="6">
        <v>99364.569999999716</v>
      </c>
      <c r="G115" s="9" t="s">
        <v>246</v>
      </c>
      <c r="H115" s="7"/>
      <c r="I115" s="4"/>
      <c r="J115" s="19"/>
      <c r="K115" s="16"/>
    </row>
    <row r="116" spans="1:11" x14ac:dyDescent="0.25">
      <c r="A116" s="15">
        <v>43201</v>
      </c>
      <c r="B116" s="4">
        <v>179724</v>
      </c>
      <c r="C116" s="4" t="s">
        <v>220</v>
      </c>
      <c r="D116" s="5">
        <v>5067.9000000000005</v>
      </c>
      <c r="E116" s="5"/>
      <c r="F116" s="6">
        <v>94296.669999999722</v>
      </c>
      <c r="G116" s="9" t="s">
        <v>113</v>
      </c>
      <c r="H116" s="7"/>
      <c r="I116" s="4"/>
      <c r="J116" s="19"/>
      <c r="K116" s="16"/>
    </row>
    <row r="117" spans="1:11" x14ac:dyDescent="0.25">
      <c r="A117" s="15">
        <v>43201</v>
      </c>
      <c r="B117" s="4">
        <v>167685</v>
      </c>
      <c r="C117" s="4" t="s">
        <v>87</v>
      </c>
      <c r="D117" s="5">
        <v>9.5</v>
      </c>
      <c r="E117" s="5"/>
      <c r="F117" s="6">
        <v>94287.169999999722</v>
      </c>
      <c r="G117" s="9" t="s">
        <v>1</v>
      </c>
      <c r="H117" s="7"/>
      <c r="I117" s="4"/>
      <c r="J117" s="19"/>
      <c r="K117" s="16"/>
    </row>
    <row r="118" spans="1:11" x14ac:dyDescent="0.25">
      <c r="A118" s="15">
        <v>43201</v>
      </c>
      <c r="B118" s="4">
        <v>186213</v>
      </c>
      <c r="C118" s="4" t="s">
        <v>220</v>
      </c>
      <c r="D118" s="5">
        <v>46827.11</v>
      </c>
      <c r="E118" s="5"/>
      <c r="F118" s="6">
        <v>47460.059999999721</v>
      </c>
      <c r="G118" s="9" t="s">
        <v>113</v>
      </c>
      <c r="H118" s="7"/>
      <c r="I118" s="4"/>
      <c r="J118" s="19"/>
      <c r="K118" s="16"/>
    </row>
    <row r="119" spans="1:11" x14ac:dyDescent="0.25">
      <c r="A119" s="15">
        <v>43201</v>
      </c>
      <c r="B119" s="4">
        <v>166259</v>
      </c>
      <c r="C119" s="4" t="s">
        <v>87</v>
      </c>
      <c r="D119" s="5">
        <v>9.5</v>
      </c>
      <c r="E119" s="5"/>
      <c r="F119" s="6">
        <v>47450.559999999721</v>
      </c>
      <c r="G119" s="9" t="s">
        <v>1</v>
      </c>
      <c r="H119" s="7"/>
      <c r="I119" s="4"/>
      <c r="J119" s="19"/>
      <c r="K119" s="16"/>
    </row>
    <row r="120" spans="1:11" x14ac:dyDescent="0.25">
      <c r="A120" s="15">
        <v>43201</v>
      </c>
      <c r="B120" s="4">
        <v>167175</v>
      </c>
      <c r="C120" s="4" t="s">
        <v>220</v>
      </c>
      <c r="D120" s="5">
        <v>47450.559999999998</v>
      </c>
      <c r="E120" s="5"/>
      <c r="F120" s="6">
        <v>-2.7648638933897018E-10</v>
      </c>
      <c r="G120" s="9" t="s">
        <v>91</v>
      </c>
      <c r="H120" s="7" t="s">
        <v>63</v>
      </c>
      <c r="I120" s="4">
        <v>21515</v>
      </c>
      <c r="J120" s="19">
        <v>21</v>
      </c>
      <c r="K120" s="16">
        <v>43199</v>
      </c>
    </row>
    <row r="121" spans="1:11" x14ac:dyDescent="0.25">
      <c r="A121" s="15">
        <v>43202</v>
      </c>
      <c r="B121" s="4">
        <v>727220</v>
      </c>
      <c r="C121" s="4" t="s">
        <v>242</v>
      </c>
      <c r="D121" s="5"/>
      <c r="E121" s="5">
        <v>6482.7</v>
      </c>
      <c r="F121" s="6">
        <v>6482.6999999997233</v>
      </c>
      <c r="G121" s="9" t="s">
        <v>247</v>
      </c>
      <c r="H121" s="7"/>
      <c r="I121" s="4"/>
      <c r="J121" s="19"/>
      <c r="K121" s="16"/>
    </row>
    <row r="122" spans="1:11" x14ac:dyDescent="0.25">
      <c r="A122" s="15">
        <v>43202</v>
      </c>
      <c r="B122" s="4">
        <v>355445</v>
      </c>
      <c r="C122" s="4" t="s">
        <v>211</v>
      </c>
      <c r="D122" s="5">
        <v>405.72</v>
      </c>
      <c r="E122" s="5"/>
      <c r="F122" s="6">
        <v>6076.9799999997231</v>
      </c>
      <c r="G122" s="9" t="s">
        <v>41</v>
      </c>
      <c r="H122" s="7" t="s">
        <v>164</v>
      </c>
      <c r="I122" s="4">
        <v>199998</v>
      </c>
      <c r="J122" s="19">
        <v>1</v>
      </c>
      <c r="K122" s="16">
        <v>43188</v>
      </c>
    </row>
    <row r="123" spans="1:11" x14ac:dyDescent="0.25">
      <c r="A123" s="15">
        <v>43202</v>
      </c>
      <c r="B123" s="4">
        <v>346798</v>
      </c>
      <c r="C123" s="4" t="s">
        <v>125</v>
      </c>
      <c r="D123" s="5">
        <v>880</v>
      </c>
      <c r="E123" s="5"/>
      <c r="F123" s="6">
        <v>5196.9799999997231</v>
      </c>
      <c r="G123" s="9" t="s">
        <v>41</v>
      </c>
      <c r="H123" s="7" t="s">
        <v>139</v>
      </c>
      <c r="I123" s="4">
        <v>915</v>
      </c>
      <c r="J123" s="19">
        <v>1</v>
      </c>
      <c r="K123" s="16">
        <v>43171</v>
      </c>
    </row>
    <row r="124" spans="1:11" x14ac:dyDescent="0.25">
      <c r="A124" s="15">
        <v>43202</v>
      </c>
      <c r="B124" s="4">
        <v>170951</v>
      </c>
      <c r="C124" s="4" t="s">
        <v>220</v>
      </c>
      <c r="D124" s="5">
        <v>1266.97</v>
      </c>
      <c r="E124" s="5"/>
      <c r="F124" s="6">
        <v>3930.0099999997228</v>
      </c>
      <c r="G124" s="9" t="s">
        <v>93</v>
      </c>
      <c r="H124" s="7" t="s">
        <v>208</v>
      </c>
      <c r="I124" s="4">
        <v>281</v>
      </c>
      <c r="J124" s="19">
        <v>10</v>
      </c>
      <c r="K124" s="16">
        <v>43196</v>
      </c>
    </row>
    <row r="125" spans="1:11" x14ac:dyDescent="0.25">
      <c r="A125" s="15">
        <v>43202</v>
      </c>
      <c r="B125" s="4">
        <v>347174</v>
      </c>
      <c r="C125" s="4" t="s">
        <v>173</v>
      </c>
      <c r="D125" s="5">
        <v>279</v>
      </c>
      <c r="E125" s="5"/>
      <c r="F125" s="6">
        <v>3651.0099999997228</v>
      </c>
      <c r="G125" s="9" t="s">
        <v>122</v>
      </c>
      <c r="H125" s="7"/>
      <c r="I125" s="4"/>
      <c r="J125" s="19"/>
      <c r="K125" s="16"/>
    </row>
    <row r="126" spans="1:11" x14ac:dyDescent="0.25">
      <c r="A126" s="15">
        <v>43202</v>
      </c>
      <c r="B126" s="4">
        <v>170951</v>
      </c>
      <c r="C126" s="4" t="s">
        <v>87</v>
      </c>
      <c r="D126" s="5">
        <v>9.5</v>
      </c>
      <c r="E126" s="5"/>
      <c r="F126" s="6">
        <v>3641.5099999997228</v>
      </c>
      <c r="G126" s="9" t="s">
        <v>1</v>
      </c>
      <c r="H126" s="7"/>
      <c r="I126" s="4"/>
      <c r="J126" s="19"/>
      <c r="K126" s="16"/>
    </row>
    <row r="127" spans="1:11" x14ac:dyDescent="0.25">
      <c r="A127" s="15">
        <v>43202</v>
      </c>
      <c r="B127" s="4">
        <v>300009</v>
      </c>
      <c r="C127" s="4" t="s">
        <v>239</v>
      </c>
      <c r="D127" s="5">
        <v>3641.51</v>
      </c>
      <c r="E127" s="5"/>
      <c r="F127" s="6">
        <v>-2.7739588404074311E-10</v>
      </c>
      <c r="G127" s="9" t="s">
        <v>34</v>
      </c>
      <c r="H127" s="7" t="s">
        <v>196</v>
      </c>
      <c r="I127" s="4"/>
      <c r="J127" s="19"/>
      <c r="K127" s="16"/>
    </row>
    <row r="128" spans="1:11" s="109" customFormat="1" x14ac:dyDescent="0.25">
      <c r="A128" s="15">
        <v>43203</v>
      </c>
      <c r="B128" s="4">
        <v>484478</v>
      </c>
      <c r="C128" s="4" t="s">
        <v>211</v>
      </c>
      <c r="D128" s="5">
        <v>320</v>
      </c>
      <c r="E128" s="5"/>
      <c r="F128" s="6">
        <v>-320.0000000002774</v>
      </c>
      <c r="G128" s="9" t="s">
        <v>76</v>
      </c>
      <c r="H128" s="7" t="s">
        <v>177</v>
      </c>
      <c r="I128" s="4">
        <v>1331</v>
      </c>
      <c r="J128" s="19">
        <v>1</v>
      </c>
      <c r="K128" s="16">
        <v>43175</v>
      </c>
    </row>
    <row r="129" spans="1:11" s="109" customFormat="1" x14ac:dyDescent="0.25">
      <c r="A129" s="15">
        <v>43203</v>
      </c>
      <c r="B129" s="4">
        <v>300032</v>
      </c>
      <c r="C129" s="4" t="s">
        <v>241</v>
      </c>
      <c r="D129" s="5">
        <v>2360.12</v>
      </c>
      <c r="E129" s="5"/>
      <c r="F129" s="6">
        <v>-2680.1200000002773</v>
      </c>
      <c r="G129" s="9" t="s">
        <v>47</v>
      </c>
      <c r="H129" s="7" t="s">
        <v>212</v>
      </c>
      <c r="I129" s="4"/>
      <c r="J129" s="19"/>
      <c r="K129" s="16"/>
    </row>
    <row r="130" spans="1:11" s="109" customFormat="1" x14ac:dyDescent="0.25">
      <c r="A130" s="15">
        <v>43203</v>
      </c>
      <c r="B130" s="4">
        <v>727220</v>
      </c>
      <c r="C130" s="4" t="s">
        <v>242</v>
      </c>
      <c r="D130" s="5"/>
      <c r="E130" s="5">
        <v>2960.12</v>
      </c>
      <c r="F130" s="6">
        <v>279.9999999997226</v>
      </c>
      <c r="G130" s="9" t="s">
        <v>247</v>
      </c>
      <c r="H130" s="7"/>
      <c r="I130" s="4"/>
      <c r="J130" s="19"/>
      <c r="K130" s="16"/>
    </row>
    <row r="131" spans="1:11" s="109" customFormat="1" x14ac:dyDescent="0.25">
      <c r="A131" s="15">
        <v>43203</v>
      </c>
      <c r="B131" s="4">
        <v>300031</v>
      </c>
      <c r="C131" s="4" t="s">
        <v>239</v>
      </c>
      <c r="D131" s="5">
        <v>280</v>
      </c>
      <c r="E131" s="5"/>
      <c r="F131" s="6">
        <v>-2.7739588404074311E-10</v>
      </c>
      <c r="G131" s="9" t="s">
        <v>38</v>
      </c>
      <c r="H131" s="7" t="s">
        <v>130</v>
      </c>
      <c r="I131" s="4">
        <v>180</v>
      </c>
      <c r="J131" s="19">
        <v>20</v>
      </c>
      <c r="K131" s="16">
        <v>43187</v>
      </c>
    </row>
    <row r="132" spans="1:11" s="109" customFormat="1" x14ac:dyDescent="0.25">
      <c r="A132" s="15">
        <v>43206</v>
      </c>
      <c r="B132" s="4">
        <v>1</v>
      </c>
      <c r="C132" s="4" t="s">
        <v>119</v>
      </c>
      <c r="D132" s="5"/>
      <c r="E132" s="5">
        <v>257303.65</v>
      </c>
      <c r="F132" s="6">
        <v>257303.6499999997</v>
      </c>
      <c r="G132" s="9" t="s">
        <v>179</v>
      </c>
      <c r="H132" s="7"/>
      <c r="I132" s="4"/>
      <c r="J132" s="19"/>
      <c r="K132" s="16"/>
    </row>
    <row r="133" spans="1:11" s="109" customFormat="1" x14ac:dyDescent="0.25">
      <c r="A133" s="15">
        <v>43206</v>
      </c>
      <c r="B133" s="4">
        <v>155360</v>
      </c>
      <c r="C133" s="4" t="s">
        <v>220</v>
      </c>
      <c r="D133" s="5">
        <v>84.95</v>
      </c>
      <c r="E133" s="5"/>
      <c r="F133" s="6">
        <v>257218.69999999969</v>
      </c>
      <c r="G133" s="9" t="s">
        <v>110</v>
      </c>
      <c r="H133" s="7" t="s">
        <v>55</v>
      </c>
      <c r="I133" s="4">
        <v>2142</v>
      </c>
      <c r="J133" s="19">
        <v>1</v>
      </c>
      <c r="K133" s="16">
        <v>43192</v>
      </c>
    </row>
    <row r="134" spans="1:11" s="109" customFormat="1" x14ac:dyDescent="0.25">
      <c r="A134" s="15"/>
      <c r="B134" s="4"/>
      <c r="C134" s="4"/>
      <c r="D134" s="5"/>
      <c r="E134" s="5"/>
      <c r="F134" s="6">
        <v>257218.69999999969</v>
      </c>
      <c r="G134" s="9" t="s">
        <v>110</v>
      </c>
      <c r="H134" s="7" t="s">
        <v>55</v>
      </c>
      <c r="I134" s="4">
        <v>2140</v>
      </c>
      <c r="J134" s="19">
        <v>1</v>
      </c>
      <c r="K134" s="16">
        <v>43187</v>
      </c>
    </row>
    <row r="135" spans="1:11" s="109" customFormat="1" x14ac:dyDescent="0.25">
      <c r="A135" s="15">
        <v>43206</v>
      </c>
      <c r="B135" s="4">
        <v>155088</v>
      </c>
      <c r="C135" s="4" t="s">
        <v>87</v>
      </c>
      <c r="D135" s="5">
        <v>9.5</v>
      </c>
      <c r="E135" s="5"/>
      <c r="F135" s="6">
        <v>257209.19999999969</v>
      </c>
      <c r="G135" s="9" t="s">
        <v>1</v>
      </c>
      <c r="H135" s="7"/>
      <c r="I135" s="4"/>
      <c r="J135" s="19"/>
      <c r="K135" s="16"/>
    </row>
    <row r="136" spans="1:11" s="109" customFormat="1" x14ac:dyDescent="0.25">
      <c r="A136" s="15">
        <v>43206</v>
      </c>
      <c r="B136" s="4">
        <v>740834</v>
      </c>
      <c r="C136" s="4" t="s">
        <v>211</v>
      </c>
      <c r="D136" s="5">
        <v>326.51</v>
      </c>
      <c r="E136" s="5"/>
      <c r="F136" s="6">
        <v>256882.68999999968</v>
      </c>
      <c r="G136" s="9" t="s">
        <v>37</v>
      </c>
      <c r="H136" s="7" t="s">
        <v>225</v>
      </c>
      <c r="I136" s="4">
        <v>155961</v>
      </c>
      <c r="J136" s="19">
        <v>2</v>
      </c>
      <c r="K136" s="16">
        <v>43159</v>
      </c>
    </row>
    <row r="137" spans="1:11" s="109" customFormat="1" x14ac:dyDescent="0.25">
      <c r="A137" s="15">
        <v>43206</v>
      </c>
      <c r="B137" s="4">
        <v>739503</v>
      </c>
      <c r="C137" s="4" t="s">
        <v>211</v>
      </c>
      <c r="D137" s="5">
        <v>115.51</v>
      </c>
      <c r="E137" s="5"/>
      <c r="F137" s="6">
        <v>256767.17999999967</v>
      </c>
      <c r="G137" s="9" t="s">
        <v>41</v>
      </c>
      <c r="H137" s="7" t="s">
        <v>171</v>
      </c>
      <c r="I137" s="4">
        <v>6105</v>
      </c>
      <c r="J137" s="19">
        <v>1</v>
      </c>
      <c r="K137" s="16">
        <v>43179</v>
      </c>
    </row>
    <row r="138" spans="1:11" s="109" customFormat="1" x14ac:dyDescent="0.25">
      <c r="A138" s="15"/>
      <c r="B138" s="4"/>
      <c r="C138" s="4"/>
      <c r="D138" s="5"/>
      <c r="E138" s="5"/>
      <c r="F138" s="6">
        <v>256767.17999999967</v>
      </c>
      <c r="G138" s="9" t="s">
        <v>41</v>
      </c>
      <c r="H138" s="7" t="s">
        <v>171</v>
      </c>
      <c r="I138" s="4">
        <v>6106</v>
      </c>
      <c r="J138" s="19">
        <v>1</v>
      </c>
      <c r="K138" s="16">
        <v>43179</v>
      </c>
    </row>
    <row r="139" spans="1:11" s="109" customFormat="1" x14ac:dyDescent="0.25">
      <c r="A139" s="15">
        <v>43206</v>
      </c>
      <c r="B139" s="4">
        <v>765105</v>
      </c>
      <c r="C139" s="4" t="s">
        <v>125</v>
      </c>
      <c r="D139" s="5">
        <v>1283</v>
      </c>
      <c r="E139" s="5"/>
      <c r="F139" s="6">
        <v>255484.17999999967</v>
      </c>
      <c r="G139" s="9" t="s">
        <v>41</v>
      </c>
      <c r="H139" s="7" t="s">
        <v>139</v>
      </c>
      <c r="I139" s="4">
        <v>935</v>
      </c>
      <c r="J139" s="19">
        <v>1</v>
      </c>
      <c r="K139" s="16">
        <v>43181</v>
      </c>
    </row>
    <row r="140" spans="1:11" s="109" customFormat="1" x14ac:dyDescent="0.25">
      <c r="A140" s="15"/>
      <c r="B140" s="4"/>
      <c r="C140" s="4"/>
      <c r="D140" s="5"/>
      <c r="E140" s="5"/>
      <c r="F140" s="6">
        <v>255484.17999999967</v>
      </c>
      <c r="G140" s="9" t="s">
        <v>41</v>
      </c>
      <c r="H140" s="7" t="s">
        <v>139</v>
      </c>
      <c r="I140" s="4">
        <v>910</v>
      </c>
      <c r="J140" s="19">
        <v>1</v>
      </c>
      <c r="K140" s="16">
        <v>43166</v>
      </c>
    </row>
    <row r="141" spans="1:11" s="109" customFormat="1" x14ac:dyDescent="0.25">
      <c r="A141" s="15">
        <v>43206</v>
      </c>
      <c r="B141" s="4">
        <v>155088</v>
      </c>
      <c r="C141" s="4" t="s">
        <v>220</v>
      </c>
      <c r="D141" s="5">
        <v>1182</v>
      </c>
      <c r="E141" s="5"/>
      <c r="F141" s="6">
        <v>254302.17999999967</v>
      </c>
      <c r="G141" s="9" t="s">
        <v>4</v>
      </c>
      <c r="H141" s="7" t="s">
        <v>48</v>
      </c>
      <c r="I141" s="4">
        <v>1</v>
      </c>
      <c r="J141" s="19">
        <v>1</v>
      </c>
      <c r="K141" s="16"/>
    </row>
    <row r="142" spans="1:11" s="109" customFormat="1" x14ac:dyDescent="0.25">
      <c r="A142" s="15">
        <v>43206</v>
      </c>
      <c r="B142" s="4">
        <v>735063</v>
      </c>
      <c r="C142" s="4" t="s">
        <v>211</v>
      </c>
      <c r="D142" s="5">
        <v>210</v>
      </c>
      <c r="E142" s="5"/>
      <c r="F142" s="6">
        <v>254092.17999999967</v>
      </c>
      <c r="G142" s="9" t="s">
        <v>206</v>
      </c>
      <c r="H142" s="7" t="s">
        <v>255</v>
      </c>
      <c r="I142" s="4">
        <v>56084</v>
      </c>
      <c r="J142" s="19">
        <v>1</v>
      </c>
      <c r="K142" s="16"/>
    </row>
    <row r="143" spans="1:11" s="109" customFormat="1" x14ac:dyDescent="0.25">
      <c r="A143" s="15">
        <v>43206</v>
      </c>
      <c r="B143" s="4">
        <v>736342</v>
      </c>
      <c r="C143" s="4" t="s">
        <v>211</v>
      </c>
      <c r="D143" s="5">
        <v>241.23000000000002</v>
      </c>
      <c r="E143" s="5"/>
      <c r="F143" s="6">
        <v>253850.94999999966</v>
      </c>
      <c r="G143" s="9" t="s">
        <v>96</v>
      </c>
      <c r="H143" s="7" t="s">
        <v>103</v>
      </c>
      <c r="I143" s="4">
        <v>45838</v>
      </c>
      <c r="J143" s="19">
        <v>44</v>
      </c>
      <c r="K143" s="16">
        <v>43191</v>
      </c>
    </row>
    <row r="144" spans="1:11" s="109" customFormat="1" x14ac:dyDescent="0.25">
      <c r="A144" s="15">
        <v>43206</v>
      </c>
      <c r="B144" s="4">
        <v>737363</v>
      </c>
      <c r="C144" s="4" t="s">
        <v>211</v>
      </c>
      <c r="D144" s="5">
        <v>147.5</v>
      </c>
      <c r="E144" s="5"/>
      <c r="F144" s="6">
        <v>253703.44999999966</v>
      </c>
      <c r="G144" s="9" t="s">
        <v>96</v>
      </c>
      <c r="H144" s="7" t="s">
        <v>103</v>
      </c>
      <c r="I144" s="4">
        <v>43464</v>
      </c>
      <c r="J144" s="19">
        <v>43</v>
      </c>
      <c r="K144" s="16">
        <v>43191</v>
      </c>
    </row>
    <row r="145" spans="1:11" s="109" customFormat="1" x14ac:dyDescent="0.25">
      <c r="A145" s="15"/>
      <c r="B145" s="4"/>
      <c r="C145" s="4"/>
      <c r="D145" s="5"/>
      <c r="E145" s="5"/>
      <c r="F145" s="6">
        <v>253703.44999999966</v>
      </c>
      <c r="G145" s="9" t="s">
        <v>96</v>
      </c>
      <c r="H145" s="7" t="s">
        <v>103</v>
      </c>
      <c r="I145" s="4">
        <v>46065</v>
      </c>
      <c r="J145" s="19">
        <v>12</v>
      </c>
      <c r="K145" s="16">
        <v>43191</v>
      </c>
    </row>
    <row r="146" spans="1:11" s="109" customFormat="1" x14ac:dyDescent="0.25">
      <c r="A146" s="15">
        <v>43206</v>
      </c>
      <c r="B146" s="4">
        <v>738480</v>
      </c>
      <c r="C146" s="4" t="s">
        <v>211</v>
      </c>
      <c r="D146" s="5">
        <v>1085.8800000000001</v>
      </c>
      <c r="E146" s="5"/>
      <c r="F146" s="6">
        <v>252617.56999999966</v>
      </c>
      <c r="G146" s="9" t="s">
        <v>3</v>
      </c>
      <c r="H146" s="7" t="s">
        <v>56</v>
      </c>
      <c r="I146" s="4">
        <v>16029</v>
      </c>
      <c r="J146" s="19">
        <v>23</v>
      </c>
      <c r="K146" s="16">
        <v>43196</v>
      </c>
    </row>
    <row r="147" spans="1:11" s="109" customFormat="1" x14ac:dyDescent="0.25">
      <c r="A147" s="15">
        <v>43206</v>
      </c>
      <c r="B147" s="4">
        <v>300042</v>
      </c>
      <c r="C147" s="4" t="s">
        <v>239</v>
      </c>
      <c r="D147" s="5">
        <v>35052.97</v>
      </c>
      <c r="E147" s="5"/>
      <c r="F147" s="6">
        <v>217564.59999999966</v>
      </c>
      <c r="G147" s="9" t="s">
        <v>38</v>
      </c>
      <c r="H147" s="7" t="s">
        <v>57</v>
      </c>
      <c r="I147" s="4">
        <v>20128</v>
      </c>
      <c r="J147" s="19">
        <v>30</v>
      </c>
      <c r="K147" s="16">
        <v>43201</v>
      </c>
    </row>
    <row r="148" spans="1:11" s="109" customFormat="1" x14ac:dyDescent="0.25">
      <c r="A148" s="15">
        <v>43206</v>
      </c>
      <c r="B148" s="4">
        <v>300041</v>
      </c>
      <c r="C148" s="4" t="s">
        <v>239</v>
      </c>
      <c r="D148" s="5">
        <v>5067.9000000000005</v>
      </c>
      <c r="E148" s="5"/>
      <c r="F148" s="6">
        <v>212496.69999999966</v>
      </c>
      <c r="G148" s="9" t="s">
        <v>38</v>
      </c>
      <c r="H148" s="7" t="s">
        <v>256</v>
      </c>
      <c r="I148" s="4">
        <v>2</v>
      </c>
      <c r="J148" s="19">
        <v>1</v>
      </c>
      <c r="K148" s="16">
        <v>43200</v>
      </c>
    </row>
    <row r="149" spans="1:11" s="109" customFormat="1" x14ac:dyDescent="0.25">
      <c r="A149" s="15">
        <v>43206</v>
      </c>
      <c r="B149" s="4">
        <v>155360</v>
      </c>
      <c r="C149" s="4" t="s">
        <v>87</v>
      </c>
      <c r="D149" s="5">
        <v>9.5</v>
      </c>
      <c r="E149" s="5"/>
      <c r="F149" s="6">
        <v>212487.19999999966</v>
      </c>
      <c r="G149" s="9" t="s">
        <v>1</v>
      </c>
      <c r="H149" s="7"/>
      <c r="I149" s="4"/>
      <c r="J149" s="19"/>
      <c r="K149" s="16"/>
    </row>
    <row r="150" spans="1:11" s="109" customFormat="1" x14ac:dyDescent="0.25">
      <c r="A150" s="15">
        <v>43206</v>
      </c>
      <c r="B150" s="4">
        <v>300024</v>
      </c>
      <c r="C150" s="4" t="s">
        <v>239</v>
      </c>
      <c r="D150" s="5">
        <v>6.15</v>
      </c>
      <c r="E150" s="5"/>
      <c r="F150" s="6">
        <v>212481.04999999967</v>
      </c>
      <c r="G150" s="9" t="s">
        <v>34</v>
      </c>
      <c r="H150" s="7" t="s">
        <v>197</v>
      </c>
      <c r="I150" s="4"/>
      <c r="J150" s="19"/>
      <c r="K150" s="16"/>
    </row>
    <row r="151" spans="1:11" s="109" customFormat="1" x14ac:dyDescent="0.25">
      <c r="A151" s="15">
        <v>43207</v>
      </c>
      <c r="B151" s="4">
        <v>292965</v>
      </c>
      <c r="C151" s="4" t="s">
        <v>211</v>
      </c>
      <c r="D151" s="5">
        <v>450</v>
      </c>
      <c r="E151" s="5"/>
      <c r="F151" s="6">
        <v>212031.04999999967</v>
      </c>
      <c r="G151" s="9" t="s">
        <v>76</v>
      </c>
      <c r="H151" s="7" t="s">
        <v>177</v>
      </c>
      <c r="I151" s="4">
        <v>1339</v>
      </c>
      <c r="J151" s="19">
        <v>1</v>
      </c>
      <c r="K151" s="16">
        <v>43179</v>
      </c>
    </row>
    <row r="152" spans="1:11" s="109" customFormat="1" x14ac:dyDescent="0.25">
      <c r="A152" s="15">
        <v>43207</v>
      </c>
      <c r="B152" s="4">
        <v>151127</v>
      </c>
      <c r="C152" s="4" t="s">
        <v>220</v>
      </c>
      <c r="D152" s="5">
        <v>11500</v>
      </c>
      <c r="E152" s="5"/>
      <c r="F152" s="6">
        <v>200531.04999999967</v>
      </c>
      <c r="G152" s="9" t="s">
        <v>93</v>
      </c>
      <c r="H152" s="7" t="s">
        <v>257</v>
      </c>
      <c r="I152" s="4">
        <v>1</v>
      </c>
      <c r="J152" s="19">
        <v>1</v>
      </c>
      <c r="K152" s="16">
        <v>43203</v>
      </c>
    </row>
    <row r="153" spans="1:11" s="109" customFormat="1" x14ac:dyDescent="0.25">
      <c r="A153" s="15">
        <v>43207</v>
      </c>
      <c r="B153" s="4">
        <v>144989</v>
      </c>
      <c r="C153" s="4" t="s">
        <v>87</v>
      </c>
      <c r="D153" s="5">
        <v>9.5</v>
      </c>
      <c r="E153" s="5"/>
      <c r="F153" s="6">
        <v>200521.54999999967</v>
      </c>
      <c r="G153" s="9" t="s">
        <v>1</v>
      </c>
      <c r="H153" s="7"/>
      <c r="I153" s="4"/>
      <c r="J153" s="19"/>
      <c r="K153" s="16"/>
    </row>
    <row r="154" spans="1:11" s="109" customFormat="1" x14ac:dyDescent="0.25">
      <c r="A154" s="15">
        <v>43207</v>
      </c>
      <c r="B154" s="4">
        <v>151127</v>
      </c>
      <c r="C154" s="4" t="s">
        <v>87</v>
      </c>
      <c r="D154" s="5">
        <v>9.5</v>
      </c>
      <c r="E154" s="5"/>
      <c r="F154" s="6">
        <v>200512.04999999967</v>
      </c>
      <c r="G154" s="9" t="s">
        <v>1</v>
      </c>
      <c r="H154" s="7"/>
      <c r="I154" s="4"/>
      <c r="J154" s="19"/>
      <c r="K154" s="16"/>
    </row>
    <row r="155" spans="1:11" s="109" customFormat="1" x14ac:dyDescent="0.25">
      <c r="A155" s="15">
        <v>43207</v>
      </c>
      <c r="B155" s="4">
        <v>144989</v>
      </c>
      <c r="C155" s="4" t="s">
        <v>220</v>
      </c>
      <c r="D155" s="5">
        <v>8500</v>
      </c>
      <c r="E155" s="5"/>
      <c r="F155" s="6">
        <v>192012.04999999967</v>
      </c>
      <c r="G155" s="9" t="s">
        <v>93</v>
      </c>
      <c r="H155" s="7" t="s">
        <v>222</v>
      </c>
      <c r="I155" s="4">
        <v>247</v>
      </c>
      <c r="J155" s="19">
        <v>3</v>
      </c>
      <c r="K155" s="16">
        <v>43203</v>
      </c>
    </row>
    <row r="156" spans="1:11" s="109" customFormat="1" x14ac:dyDescent="0.25">
      <c r="A156" s="15">
        <v>43208</v>
      </c>
      <c r="B156" s="4">
        <v>318456</v>
      </c>
      <c r="C156" s="4" t="s">
        <v>211</v>
      </c>
      <c r="D156" s="5">
        <v>1007.58</v>
      </c>
      <c r="E156" s="5"/>
      <c r="F156" s="6">
        <v>191004.46999999968</v>
      </c>
      <c r="G156" s="9" t="s">
        <v>41</v>
      </c>
      <c r="H156" s="7" t="s">
        <v>104</v>
      </c>
      <c r="I156" s="4">
        <v>991403</v>
      </c>
      <c r="J156" s="19">
        <v>1</v>
      </c>
      <c r="K156" s="16">
        <v>43180</v>
      </c>
    </row>
    <row r="157" spans="1:11" s="109" customFormat="1" x14ac:dyDescent="0.25">
      <c r="A157" s="15">
        <v>43208</v>
      </c>
      <c r="B157" s="4">
        <v>317264</v>
      </c>
      <c r="C157" s="4" t="s">
        <v>211</v>
      </c>
      <c r="D157" s="5">
        <v>848</v>
      </c>
      <c r="E157" s="5"/>
      <c r="F157" s="6">
        <v>190156.46999999968</v>
      </c>
      <c r="G157" s="9" t="s">
        <v>94</v>
      </c>
      <c r="H157" s="7" t="s">
        <v>218</v>
      </c>
      <c r="I157" s="4">
        <v>137064</v>
      </c>
      <c r="J157" s="19">
        <v>1</v>
      </c>
      <c r="K157" s="16">
        <v>43180</v>
      </c>
    </row>
    <row r="158" spans="1:11" s="109" customFormat="1" x14ac:dyDescent="0.25">
      <c r="A158" s="15">
        <v>43208</v>
      </c>
      <c r="B158" s="4">
        <v>317684</v>
      </c>
      <c r="C158" s="4" t="s">
        <v>211</v>
      </c>
      <c r="D158" s="5">
        <v>261</v>
      </c>
      <c r="E158" s="5"/>
      <c r="F158" s="6">
        <v>189895.46999999968</v>
      </c>
      <c r="G158" s="9" t="s">
        <v>94</v>
      </c>
      <c r="H158" s="7" t="s">
        <v>106</v>
      </c>
      <c r="I158" s="4">
        <v>1658390</v>
      </c>
      <c r="J158" s="19">
        <v>1</v>
      </c>
      <c r="K158" s="16">
        <v>43180</v>
      </c>
    </row>
    <row r="159" spans="1:11" s="109" customFormat="1" x14ac:dyDescent="0.25">
      <c r="A159" s="15">
        <v>43208</v>
      </c>
      <c r="B159" s="4">
        <v>318930</v>
      </c>
      <c r="C159" s="4" t="s">
        <v>211</v>
      </c>
      <c r="D159" s="5">
        <v>363</v>
      </c>
      <c r="E159" s="5"/>
      <c r="F159" s="6">
        <v>189532.46999999968</v>
      </c>
      <c r="G159" s="9" t="s">
        <v>41</v>
      </c>
      <c r="H159" s="7" t="s">
        <v>106</v>
      </c>
      <c r="I159" s="4">
        <v>523539</v>
      </c>
      <c r="J159" s="19">
        <v>1</v>
      </c>
      <c r="K159" s="16">
        <v>43180</v>
      </c>
    </row>
    <row r="160" spans="1:11" s="109" customFormat="1" x14ac:dyDescent="0.25">
      <c r="A160" s="15">
        <v>43208</v>
      </c>
      <c r="B160" s="4">
        <v>145267</v>
      </c>
      <c r="C160" s="4" t="s">
        <v>87</v>
      </c>
      <c r="D160" s="5">
        <v>9.5</v>
      </c>
      <c r="E160" s="5"/>
      <c r="F160" s="6">
        <v>189522.96999999968</v>
      </c>
      <c r="G160" s="9" t="s">
        <v>1</v>
      </c>
      <c r="H160" s="7"/>
      <c r="I160" s="4"/>
      <c r="J160" s="19"/>
      <c r="K160" s="16"/>
    </row>
    <row r="161" spans="1:11" s="109" customFormat="1" x14ac:dyDescent="0.25">
      <c r="A161" s="15">
        <v>43208</v>
      </c>
      <c r="B161" s="4">
        <v>145267</v>
      </c>
      <c r="C161" s="4" t="s">
        <v>220</v>
      </c>
      <c r="D161" s="5">
        <v>4692.5</v>
      </c>
      <c r="E161" s="5"/>
      <c r="F161" s="6">
        <v>184830.46999999968</v>
      </c>
      <c r="G161" s="9" t="s">
        <v>93</v>
      </c>
      <c r="H161" s="7" t="s">
        <v>230</v>
      </c>
      <c r="I161" s="4">
        <v>2</v>
      </c>
      <c r="J161" s="19">
        <v>3</v>
      </c>
      <c r="K161" s="16">
        <v>43206</v>
      </c>
    </row>
    <row r="162" spans="1:11" s="109" customFormat="1" x14ac:dyDescent="0.25">
      <c r="A162" s="15"/>
      <c r="B162" s="4"/>
      <c r="C162" s="4"/>
      <c r="D162" s="5"/>
      <c r="E162" s="5"/>
      <c r="F162" s="6">
        <v>184830.46999999968</v>
      </c>
      <c r="G162" s="9" t="s">
        <v>93</v>
      </c>
      <c r="H162" s="7" t="s">
        <v>230</v>
      </c>
      <c r="I162" s="4">
        <v>3</v>
      </c>
      <c r="J162" s="19">
        <v>2</v>
      </c>
      <c r="K162" s="16">
        <v>43206</v>
      </c>
    </row>
    <row r="163" spans="1:11" s="109" customFormat="1" x14ac:dyDescent="0.25">
      <c r="A163" s="15">
        <v>43208</v>
      </c>
      <c r="B163" s="4">
        <v>300033</v>
      </c>
      <c r="C163" s="4" t="s">
        <v>239</v>
      </c>
      <c r="D163" s="5">
        <v>2685.63</v>
      </c>
      <c r="E163" s="5"/>
      <c r="F163" s="6">
        <v>182144.83999999968</v>
      </c>
      <c r="G163" s="9" t="s">
        <v>47</v>
      </c>
      <c r="H163" s="7" t="s">
        <v>223</v>
      </c>
      <c r="I163" s="4"/>
      <c r="J163" s="19"/>
      <c r="K163" s="16"/>
    </row>
    <row r="164" spans="1:11" s="109" customFormat="1" x14ac:dyDescent="0.25">
      <c r="A164" s="15">
        <v>43208</v>
      </c>
      <c r="B164" s="4">
        <v>300023</v>
      </c>
      <c r="C164" s="4" t="s">
        <v>239</v>
      </c>
      <c r="D164" s="5">
        <v>6148.53</v>
      </c>
      <c r="E164" s="5"/>
      <c r="F164" s="6">
        <v>175996.30999999968</v>
      </c>
      <c r="G164" s="9" t="s">
        <v>34</v>
      </c>
      <c r="H164" s="7" t="s">
        <v>156</v>
      </c>
      <c r="I164" s="4"/>
      <c r="J164" s="19"/>
      <c r="K164" s="16"/>
    </row>
    <row r="165" spans="1:11" s="109" customFormat="1" x14ac:dyDescent="0.25">
      <c r="A165" s="15">
        <v>43208</v>
      </c>
      <c r="B165" s="4">
        <v>316758</v>
      </c>
      <c r="C165" s="4" t="s">
        <v>211</v>
      </c>
      <c r="D165" s="5">
        <v>577.28</v>
      </c>
      <c r="E165" s="5"/>
      <c r="F165" s="6">
        <v>175419.02999999968</v>
      </c>
      <c r="G165" s="9" t="s">
        <v>97</v>
      </c>
      <c r="H165" s="7" t="s">
        <v>233</v>
      </c>
      <c r="I165" s="4">
        <v>158498</v>
      </c>
      <c r="J165" s="19">
        <v>2</v>
      </c>
      <c r="K165" s="16">
        <v>43152</v>
      </c>
    </row>
    <row r="166" spans="1:11" s="109" customFormat="1" x14ac:dyDescent="0.25">
      <c r="A166" s="15">
        <v>43209</v>
      </c>
      <c r="B166" s="4">
        <v>310102</v>
      </c>
      <c r="C166" s="4" t="s">
        <v>211</v>
      </c>
      <c r="D166" s="5">
        <v>393.79</v>
      </c>
      <c r="E166" s="5"/>
      <c r="F166" s="6">
        <v>175025.23999999967</v>
      </c>
      <c r="G166" s="9" t="s">
        <v>41</v>
      </c>
      <c r="H166" s="7" t="s">
        <v>164</v>
      </c>
      <c r="I166" s="4">
        <v>199998</v>
      </c>
      <c r="J166" s="19">
        <v>2</v>
      </c>
      <c r="K166" s="16">
        <v>43188</v>
      </c>
    </row>
    <row r="167" spans="1:11" s="109" customFormat="1" x14ac:dyDescent="0.25">
      <c r="A167" s="15">
        <v>43209</v>
      </c>
      <c r="B167" s="4">
        <v>122344</v>
      </c>
      <c r="C167" s="4" t="s">
        <v>87</v>
      </c>
      <c r="D167" s="5">
        <v>9.5</v>
      </c>
      <c r="E167" s="5"/>
      <c r="F167" s="6">
        <v>175015.73999999967</v>
      </c>
      <c r="G167" s="9" t="s">
        <v>1</v>
      </c>
      <c r="H167" s="7"/>
      <c r="I167" s="4"/>
      <c r="J167" s="19"/>
      <c r="K167" s="16"/>
    </row>
    <row r="168" spans="1:11" s="109" customFormat="1" x14ac:dyDescent="0.25">
      <c r="A168" s="15">
        <v>43209</v>
      </c>
      <c r="B168" s="4">
        <v>374042</v>
      </c>
      <c r="C168" s="4" t="s">
        <v>240</v>
      </c>
      <c r="D168" s="5">
        <v>170000</v>
      </c>
      <c r="E168" s="5"/>
      <c r="F168" s="6">
        <v>5015.7399999996705</v>
      </c>
      <c r="G168" s="9" t="s">
        <v>246</v>
      </c>
      <c r="H168" s="7"/>
      <c r="I168" s="4"/>
      <c r="J168" s="19"/>
      <c r="K168" s="16"/>
    </row>
    <row r="169" spans="1:11" s="109" customFormat="1" x14ac:dyDescent="0.25">
      <c r="A169" s="15">
        <v>43209</v>
      </c>
      <c r="B169" s="4">
        <v>122344</v>
      </c>
      <c r="C169" s="4" t="s">
        <v>220</v>
      </c>
      <c r="D169" s="5">
        <v>974.53</v>
      </c>
      <c r="E169" s="5"/>
      <c r="F169" s="6">
        <v>4041.2099999996708</v>
      </c>
      <c r="G169" s="9" t="s">
        <v>229</v>
      </c>
      <c r="H169" s="7" t="s">
        <v>209</v>
      </c>
      <c r="I169" s="4">
        <v>1193</v>
      </c>
      <c r="J169" s="19">
        <v>1</v>
      </c>
      <c r="K169" s="16">
        <v>43178</v>
      </c>
    </row>
    <row r="170" spans="1:11" s="109" customFormat="1" x14ac:dyDescent="0.25">
      <c r="A170" s="15">
        <v>43210</v>
      </c>
      <c r="B170" s="4">
        <v>727220</v>
      </c>
      <c r="C170" s="4" t="s">
        <v>242</v>
      </c>
      <c r="D170" s="5"/>
      <c r="E170" s="5">
        <v>115016.67</v>
      </c>
      <c r="F170" s="6">
        <v>119057.87999999967</v>
      </c>
      <c r="G170" s="9" t="s">
        <v>247</v>
      </c>
      <c r="H170" s="7"/>
      <c r="I170" s="4"/>
      <c r="J170" s="19"/>
      <c r="K170" s="16"/>
    </row>
    <row r="171" spans="1:11" s="109" customFormat="1" x14ac:dyDescent="0.25">
      <c r="A171" s="15">
        <v>43210</v>
      </c>
      <c r="B171" s="4">
        <v>414306</v>
      </c>
      <c r="C171" s="4" t="s">
        <v>211</v>
      </c>
      <c r="D171" s="5">
        <v>520.06000000000006</v>
      </c>
      <c r="E171" s="5"/>
      <c r="F171" s="6">
        <v>118537.81999999967</v>
      </c>
      <c r="G171" s="9" t="s">
        <v>183</v>
      </c>
      <c r="H171" s="7" t="s">
        <v>100</v>
      </c>
      <c r="I171" s="4">
        <v>494277</v>
      </c>
      <c r="J171" s="19">
        <v>1</v>
      </c>
      <c r="K171" s="16">
        <v>43180</v>
      </c>
    </row>
    <row r="172" spans="1:11" s="109" customFormat="1" x14ac:dyDescent="0.25">
      <c r="A172" s="15">
        <v>43210</v>
      </c>
      <c r="B172" s="4">
        <v>412079</v>
      </c>
      <c r="C172" s="4" t="s">
        <v>211</v>
      </c>
      <c r="D172" s="5">
        <v>762.96</v>
      </c>
      <c r="E172" s="5"/>
      <c r="F172" s="6">
        <v>117774.85999999967</v>
      </c>
      <c r="G172" s="9" t="s">
        <v>41</v>
      </c>
      <c r="H172" s="7" t="s">
        <v>194</v>
      </c>
      <c r="I172" s="4">
        <v>148565</v>
      </c>
      <c r="J172" s="19">
        <v>1</v>
      </c>
      <c r="K172" s="16">
        <v>43180</v>
      </c>
    </row>
    <row r="173" spans="1:11" s="109" customFormat="1" x14ac:dyDescent="0.25">
      <c r="A173" s="15">
        <v>43210</v>
      </c>
      <c r="B173" s="4">
        <v>414986</v>
      </c>
      <c r="C173" s="4" t="s">
        <v>211</v>
      </c>
      <c r="D173" s="5">
        <v>550</v>
      </c>
      <c r="E173" s="5"/>
      <c r="F173" s="6">
        <v>117224.85999999967</v>
      </c>
      <c r="G173" s="9" t="s">
        <v>76</v>
      </c>
      <c r="H173" s="7" t="s">
        <v>177</v>
      </c>
      <c r="I173" s="4">
        <v>1348</v>
      </c>
      <c r="J173" s="19">
        <v>1</v>
      </c>
      <c r="K173" s="16">
        <v>43182</v>
      </c>
    </row>
    <row r="174" spans="1:11" s="109" customFormat="1" x14ac:dyDescent="0.25">
      <c r="A174" s="15">
        <v>43210</v>
      </c>
      <c r="B174" s="4">
        <v>424748</v>
      </c>
      <c r="C174" s="4" t="s">
        <v>211</v>
      </c>
      <c r="D174" s="5">
        <v>150</v>
      </c>
      <c r="E174" s="5"/>
      <c r="F174" s="6">
        <v>117074.85999999967</v>
      </c>
      <c r="G174" s="9" t="s">
        <v>206</v>
      </c>
      <c r="H174" s="7" t="s">
        <v>219</v>
      </c>
      <c r="I174" s="4">
        <v>15799</v>
      </c>
      <c r="J174" s="19">
        <v>1</v>
      </c>
      <c r="K174" s="16">
        <v>43195</v>
      </c>
    </row>
    <row r="175" spans="1:11" s="109" customFormat="1" x14ac:dyDescent="0.25">
      <c r="A175" s="15">
        <v>43210</v>
      </c>
      <c r="B175" s="4">
        <v>410700</v>
      </c>
      <c r="C175" s="4" t="s">
        <v>211</v>
      </c>
      <c r="D175" s="5">
        <v>2660</v>
      </c>
      <c r="E175" s="5"/>
      <c r="F175" s="6">
        <v>114414.85999999967</v>
      </c>
      <c r="G175" s="9" t="s">
        <v>46</v>
      </c>
      <c r="H175" s="7" t="s">
        <v>81</v>
      </c>
      <c r="I175" s="4">
        <v>1153792</v>
      </c>
      <c r="J175" s="19">
        <v>1</v>
      </c>
      <c r="K175" s="16"/>
    </row>
    <row r="176" spans="1:11" s="109" customFormat="1" x14ac:dyDescent="0.25">
      <c r="A176" s="15">
        <v>43210</v>
      </c>
      <c r="B176" s="4">
        <v>375541</v>
      </c>
      <c r="C176" s="4" t="s">
        <v>245</v>
      </c>
      <c r="D176" s="5">
        <v>835.67000000000007</v>
      </c>
      <c r="E176" s="5"/>
      <c r="F176" s="6">
        <v>113579.18999999967</v>
      </c>
      <c r="G176" s="9" t="s">
        <v>96</v>
      </c>
      <c r="H176" s="7" t="s">
        <v>195</v>
      </c>
      <c r="I176" s="4">
        <v>6359</v>
      </c>
      <c r="J176" s="19">
        <v>10</v>
      </c>
      <c r="K176" s="16">
        <v>43195</v>
      </c>
    </row>
    <row r="177" spans="1:11" s="109" customFormat="1" x14ac:dyDescent="0.25">
      <c r="A177" s="15">
        <v>43210</v>
      </c>
      <c r="B177" s="4">
        <v>416310</v>
      </c>
      <c r="C177" s="4" t="s">
        <v>211</v>
      </c>
      <c r="D177" s="5">
        <v>4695.07</v>
      </c>
      <c r="E177" s="5"/>
      <c r="F177" s="6">
        <v>108884.11999999968</v>
      </c>
      <c r="G177" s="9" t="s">
        <v>158</v>
      </c>
      <c r="H177" s="7" t="s">
        <v>160</v>
      </c>
      <c r="I177" s="4">
        <v>18326</v>
      </c>
      <c r="J177" s="19">
        <v>3</v>
      </c>
      <c r="K177" s="16">
        <v>43196</v>
      </c>
    </row>
    <row r="178" spans="1:11" s="109" customFormat="1" x14ac:dyDescent="0.25">
      <c r="A178" s="15"/>
      <c r="B178" s="4"/>
      <c r="C178" s="4"/>
      <c r="D178" s="5"/>
      <c r="E178" s="5"/>
      <c r="F178" s="6">
        <v>108884.11999999968</v>
      </c>
      <c r="G178" s="9" t="s">
        <v>158</v>
      </c>
      <c r="H178" s="7" t="s">
        <v>160</v>
      </c>
      <c r="I178" s="4">
        <v>18326</v>
      </c>
      <c r="J178" s="19">
        <v>17</v>
      </c>
      <c r="K178" s="16">
        <v>43196</v>
      </c>
    </row>
    <row r="179" spans="1:11" s="109" customFormat="1" x14ac:dyDescent="0.25">
      <c r="A179" s="15"/>
      <c r="B179" s="4"/>
      <c r="C179" s="4"/>
      <c r="D179" s="5"/>
      <c r="E179" s="5"/>
      <c r="F179" s="6">
        <v>108884.11999999968</v>
      </c>
      <c r="G179" s="9" t="s">
        <v>158</v>
      </c>
      <c r="H179" s="7" t="s">
        <v>160</v>
      </c>
      <c r="I179" s="4">
        <v>18326</v>
      </c>
      <c r="J179" s="19">
        <v>17</v>
      </c>
      <c r="K179" s="16">
        <v>43196</v>
      </c>
    </row>
    <row r="180" spans="1:11" s="109" customFormat="1" x14ac:dyDescent="0.25">
      <c r="A180" s="15"/>
      <c r="B180" s="4"/>
      <c r="C180" s="4"/>
      <c r="D180" s="5"/>
      <c r="E180" s="5"/>
      <c r="F180" s="6">
        <v>108884.11999999968</v>
      </c>
      <c r="G180" s="9" t="s">
        <v>158</v>
      </c>
      <c r="H180" s="7" t="s">
        <v>160</v>
      </c>
      <c r="I180" s="4">
        <v>18326</v>
      </c>
      <c r="J180" s="19">
        <v>8</v>
      </c>
      <c r="K180" s="16">
        <v>43196</v>
      </c>
    </row>
    <row r="181" spans="1:11" s="109" customFormat="1" x14ac:dyDescent="0.25">
      <c r="A181" s="15">
        <v>43210</v>
      </c>
      <c r="B181" s="4">
        <v>427299</v>
      </c>
      <c r="C181" s="4" t="s">
        <v>214</v>
      </c>
      <c r="D181" s="5">
        <v>5540.03</v>
      </c>
      <c r="E181" s="5"/>
      <c r="F181" s="6">
        <v>103344.08999999968</v>
      </c>
      <c r="G181" s="9" t="s">
        <v>78</v>
      </c>
      <c r="H181" s="7" t="s">
        <v>83</v>
      </c>
      <c r="I181" s="4">
        <v>1</v>
      </c>
      <c r="J181" s="19">
        <v>1</v>
      </c>
      <c r="K181" s="16"/>
    </row>
    <row r="182" spans="1:11" s="109" customFormat="1" x14ac:dyDescent="0.25">
      <c r="A182" s="15">
        <v>43210</v>
      </c>
      <c r="B182" s="4">
        <v>427050</v>
      </c>
      <c r="C182" s="4" t="s">
        <v>214</v>
      </c>
      <c r="D182" s="5">
        <v>6716.39</v>
      </c>
      <c r="E182" s="5"/>
      <c r="F182" s="6">
        <v>96627.699999999677</v>
      </c>
      <c r="G182" s="9" t="s">
        <v>78</v>
      </c>
      <c r="H182" s="7" t="s">
        <v>83</v>
      </c>
      <c r="I182" s="4">
        <v>1</v>
      </c>
      <c r="J182" s="19">
        <v>1</v>
      </c>
      <c r="K182" s="16"/>
    </row>
    <row r="183" spans="1:11" s="109" customFormat="1" x14ac:dyDescent="0.25">
      <c r="A183" s="15">
        <v>43210</v>
      </c>
      <c r="B183" s="4">
        <v>426813</v>
      </c>
      <c r="C183" s="4" t="s">
        <v>214</v>
      </c>
      <c r="D183" s="5">
        <v>1045.29</v>
      </c>
      <c r="E183" s="5"/>
      <c r="F183" s="6">
        <v>95582.409999999683</v>
      </c>
      <c r="G183" s="9" t="s">
        <v>78</v>
      </c>
      <c r="H183" s="7" t="s">
        <v>83</v>
      </c>
      <c r="I183" s="4">
        <v>1</v>
      </c>
      <c r="J183" s="19">
        <v>1</v>
      </c>
      <c r="K183" s="16"/>
    </row>
    <row r="184" spans="1:11" s="109" customFormat="1" x14ac:dyDescent="0.25">
      <c r="A184" s="15">
        <v>43210</v>
      </c>
      <c r="B184" s="4">
        <v>426568</v>
      </c>
      <c r="C184" s="4" t="s">
        <v>214</v>
      </c>
      <c r="D184" s="5">
        <v>40602.36</v>
      </c>
      <c r="E184" s="5"/>
      <c r="F184" s="6">
        <v>54980.049999999683</v>
      </c>
      <c r="G184" s="9" t="s">
        <v>78</v>
      </c>
      <c r="H184" s="7" t="s">
        <v>83</v>
      </c>
      <c r="I184" s="4">
        <v>1</v>
      </c>
      <c r="J184" s="19">
        <v>1</v>
      </c>
      <c r="K184" s="16"/>
    </row>
    <row r="185" spans="1:11" s="109" customFormat="1" x14ac:dyDescent="0.25">
      <c r="A185" s="15">
        <v>43210</v>
      </c>
      <c r="B185" s="4">
        <v>426310</v>
      </c>
      <c r="C185" s="4" t="s">
        <v>214</v>
      </c>
      <c r="D185" s="5">
        <v>2220.17</v>
      </c>
      <c r="E185" s="5"/>
      <c r="F185" s="6">
        <v>52759.879999999685</v>
      </c>
      <c r="G185" s="9" t="s">
        <v>78</v>
      </c>
      <c r="H185" s="7" t="s">
        <v>154</v>
      </c>
      <c r="I185" s="4">
        <v>28</v>
      </c>
      <c r="J185" s="19">
        <v>1</v>
      </c>
      <c r="K185" s="16"/>
    </row>
    <row r="186" spans="1:11" s="109" customFormat="1" x14ac:dyDescent="0.25">
      <c r="A186" s="15">
        <v>43210</v>
      </c>
      <c r="B186" s="4">
        <v>426032</v>
      </c>
      <c r="C186" s="4" t="s">
        <v>214</v>
      </c>
      <c r="D186" s="5">
        <v>7386.62</v>
      </c>
      <c r="E186" s="5"/>
      <c r="F186" s="6">
        <v>45373.259999999682</v>
      </c>
      <c r="G186" s="9" t="s">
        <v>148</v>
      </c>
      <c r="H186" s="7" t="s">
        <v>155</v>
      </c>
      <c r="I186" s="4">
        <v>29</v>
      </c>
      <c r="J186" s="19">
        <v>1</v>
      </c>
      <c r="K186" s="16"/>
    </row>
    <row r="187" spans="1:11" s="109" customFormat="1" x14ac:dyDescent="0.25">
      <c r="A187" s="15">
        <v>43210</v>
      </c>
      <c r="B187" s="4">
        <v>829216</v>
      </c>
      <c r="C187" s="4" t="s">
        <v>215</v>
      </c>
      <c r="D187" s="5">
        <v>45071.66</v>
      </c>
      <c r="E187" s="5"/>
      <c r="F187" s="6">
        <v>301.5999999996784</v>
      </c>
      <c r="G187" s="9" t="s">
        <v>69</v>
      </c>
      <c r="H187" s="7" t="s">
        <v>62</v>
      </c>
      <c r="I187" s="4">
        <v>54</v>
      </c>
      <c r="J187" s="19">
        <v>1</v>
      </c>
      <c r="K187" s="16"/>
    </row>
    <row r="188" spans="1:11" s="109" customFormat="1" x14ac:dyDescent="0.25">
      <c r="A188" s="15">
        <v>43210</v>
      </c>
      <c r="B188" s="4">
        <v>413160</v>
      </c>
      <c r="C188" s="4" t="s">
        <v>211</v>
      </c>
      <c r="D188" s="5">
        <v>301.60000000000002</v>
      </c>
      <c r="E188" s="5"/>
      <c r="F188" s="6">
        <v>-3.2162006391445175E-10</v>
      </c>
      <c r="G188" s="9" t="s">
        <v>183</v>
      </c>
      <c r="H188" s="7" t="s">
        <v>217</v>
      </c>
      <c r="I188" s="4">
        <v>877232</v>
      </c>
      <c r="J188" s="19">
        <v>1</v>
      </c>
      <c r="K188" s="16">
        <v>43180</v>
      </c>
    </row>
    <row r="189" spans="1:11" s="109" customFormat="1" x14ac:dyDescent="0.25">
      <c r="A189" s="15">
        <v>43213</v>
      </c>
      <c r="B189" s="4">
        <v>727220</v>
      </c>
      <c r="C189" s="4" t="s">
        <v>242</v>
      </c>
      <c r="D189" s="5"/>
      <c r="E189" s="5">
        <v>2179.96</v>
      </c>
      <c r="F189" s="6">
        <v>2179.9599999996785</v>
      </c>
      <c r="G189" s="9" t="s">
        <v>247</v>
      </c>
      <c r="H189" s="7"/>
      <c r="I189" s="4"/>
      <c r="J189" s="19"/>
      <c r="K189" s="16"/>
    </row>
    <row r="190" spans="1:11" s="109" customFormat="1" x14ac:dyDescent="0.25">
      <c r="A190" s="15">
        <v>43213</v>
      </c>
      <c r="B190" s="4">
        <v>504406</v>
      </c>
      <c r="C190" s="4" t="s">
        <v>211</v>
      </c>
      <c r="D190" s="5">
        <v>109.16</v>
      </c>
      <c r="E190" s="5"/>
      <c r="F190" s="6">
        <v>2070.7999999996787</v>
      </c>
      <c r="G190" s="9" t="s">
        <v>183</v>
      </c>
      <c r="H190" s="7" t="s">
        <v>51</v>
      </c>
      <c r="I190" s="4">
        <v>63101</v>
      </c>
      <c r="J190" s="19">
        <v>1</v>
      </c>
      <c r="K190" s="16">
        <v>43181</v>
      </c>
    </row>
    <row r="191" spans="1:11" s="109" customFormat="1" x14ac:dyDescent="0.25">
      <c r="A191" s="15">
        <v>43213</v>
      </c>
      <c r="B191" s="4">
        <v>166478</v>
      </c>
      <c r="C191" s="4" t="s">
        <v>220</v>
      </c>
      <c r="D191" s="5">
        <v>105.33</v>
      </c>
      <c r="E191" s="5"/>
      <c r="F191" s="6">
        <v>1965.4699999996787</v>
      </c>
      <c r="G191" s="9" t="s">
        <v>183</v>
      </c>
      <c r="H191" s="7" t="s">
        <v>258</v>
      </c>
      <c r="I191" s="4">
        <v>157936</v>
      </c>
      <c r="J191" s="19">
        <v>1</v>
      </c>
      <c r="K191" s="16">
        <v>43181</v>
      </c>
    </row>
    <row r="192" spans="1:11" s="109" customFormat="1" x14ac:dyDescent="0.25">
      <c r="A192" s="15">
        <v>43213</v>
      </c>
      <c r="B192" s="4">
        <v>503618</v>
      </c>
      <c r="C192" s="4" t="s">
        <v>211</v>
      </c>
      <c r="D192" s="5">
        <v>144.22</v>
      </c>
      <c r="E192" s="5"/>
      <c r="F192" s="6">
        <v>1821.2499999996787</v>
      </c>
      <c r="G192" s="9" t="s">
        <v>66</v>
      </c>
      <c r="H192" s="7" t="s">
        <v>84</v>
      </c>
      <c r="I192" s="4">
        <v>370728</v>
      </c>
      <c r="J192" s="19">
        <v>1</v>
      </c>
      <c r="K192" s="16">
        <v>43182</v>
      </c>
    </row>
    <row r="193" spans="1:11" s="109" customFormat="1" x14ac:dyDescent="0.25">
      <c r="A193" s="15">
        <v>43213</v>
      </c>
      <c r="B193" s="4">
        <v>166478</v>
      </c>
      <c r="C193" s="4" t="s">
        <v>87</v>
      </c>
      <c r="D193" s="5">
        <v>9.5</v>
      </c>
      <c r="E193" s="5"/>
      <c r="F193" s="6">
        <v>1811.7499999996787</v>
      </c>
      <c r="G193" s="9" t="s">
        <v>1</v>
      </c>
      <c r="H193" s="7"/>
      <c r="I193" s="4"/>
      <c r="J193" s="19"/>
      <c r="K193" s="16"/>
    </row>
    <row r="194" spans="1:11" s="109" customFormat="1" x14ac:dyDescent="0.25">
      <c r="A194" s="15">
        <v>43213</v>
      </c>
      <c r="B194" s="4">
        <v>502731</v>
      </c>
      <c r="C194" s="4" t="s">
        <v>211</v>
      </c>
      <c r="D194" s="5">
        <v>1311.75</v>
      </c>
      <c r="E194" s="5"/>
      <c r="F194" s="6">
        <v>499.99999999967872</v>
      </c>
      <c r="G194" s="9" t="s">
        <v>94</v>
      </c>
      <c r="H194" s="7" t="s">
        <v>107</v>
      </c>
      <c r="I194" s="4">
        <v>48153</v>
      </c>
      <c r="J194" s="19">
        <v>2</v>
      </c>
      <c r="K194" s="16">
        <v>43158</v>
      </c>
    </row>
    <row r="195" spans="1:11" s="109" customFormat="1" x14ac:dyDescent="0.25">
      <c r="A195" s="15">
        <v>43213</v>
      </c>
      <c r="B195" s="4">
        <v>510518</v>
      </c>
      <c r="C195" s="4" t="s">
        <v>211</v>
      </c>
      <c r="D195" s="5">
        <v>500</v>
      </c>
      <c r="E195" s="5"/>
      <c r="F195" s="6">
        <v>-3.212790034012869E-10</v>
      </c>
      <c r="G195" s="9" t="s">
        <v>68</v>
      </c>
      <c r="H195" s="7" t="s">
        <v>169</v>
      </c>
      <c r="I195" s="4">
        <v>1191</v>
      </c>
      <c r="J195" s="19">
        <v>1</v>
      </c>
      <c r="K195" s="16">
        <v>43186</v>
      </c>
    </row>
    <row r="196" spans="1:11" s="109" customFormat="1" x14ac:dyDescent="0.25">
      <c r="A196" s="15">
        <v>43214</v>
      </c>
      <c r="B196" s="4">
        <v>727220</v>
      </c>
      <c r="C196" s="4" t="s">
        <v>242</v>
      </c>
      <c r="D196" s="5"/>
      <c r="E196" s="5">
        <v>1505.5</v>
      </c>
      <c r="F196" s="6">
        <v>1505.4999999996787</v>
      </c>
      <c r="G196" s="9" t="s">
        <v>247</v>
      </c>
      <c r="H196" s="7"/>
      <c r="I196" s="4"/>
      <c r="J196" s="19"/>
      <c r="K196" s="16"/>
    </row>
    <row r="197" spans="1:11" s="109" customFormat="1" x14ac:dyDescent="0.25">
      <c r="A197" s="15">
        <v>43214</v>
      </c>
      <c r="B197" s="4">
        <v>322933</v>
      </c>
      <c r="C197" s="4" t="s">
        <v>211</v>
      </c>
      <c r="D197" s="5">
        <v>300</v>
      </c>
      <c r="E197" s="5"/>
      <c r="F197" s="6">
        <v>1205.4999999996787</v>
      </c>
      <c r="G197" s="9" t="s">
        <v>76</v>
      </c>
      <c r="H197" s="7" t="s">
        <v>177</v>
      </c>
      <c r="I197" s="4">
        <v>3524</v>
      </c>
      <c r="J197" s="19">
        <v>1</v>
      </c>
      <c r="K197" s="16">
        <v>43186</v>
      </c>
    </row>
    <row r="198" spans="1:11" s="109" customFormat="1" x14ac:dyDescent="0.25">
      <c r="A198" s="15">
        <v>43214</v>
      </c>
      <c r="B198" s="4">
        <v>323487</v>
      </c>
      <c r="C198" s="4" t="s">
        <v>211</v>
      </c>
      <c r="D198" s="5">
        <v>1156</v>
      </c>
      <c r="E198" s="5"/>
      <c r="F198" s="6">
        <v>49.499999999678721</v>
      </c>
      <c r="G198" s="9" t="s">
        <v>67</v>
      </c>
      <c r="H198" s="7" t="s">
        <v>185</v>
      </c>
      <c r="I198" s="4">
        <v>91753</v>
      </c>
      <c r="J198" s="19">
        <v>1</v>
      </c>
      <c r="K198" s="16">
        <v>43186</v>
      </c>
    </row>
    <row r="199" spans="1:11" s="109" customFormat="1" x14ac:dyDescent="0.25">
      <c r="A199" s="15">
        <v>43214</v>
      </c>
      <c r="B199" s="4">
        <v>154872</v>
      </c>
      <c r="C199" s="4" t="s">
        <v>87</v>
      </c>
      <c r="D199" s="5">
        <v>9.5</v>
      </c>
      <c r="E199" s="5"/>
      <c r="F199" s="6">
        <v>39.999999999678721</v>
      </c>
      <c r="G199" s="9" t="s">
        <v>1</v>
      </c>
      <c r="H199" s="7"/>
      <c r="I199" s="4"/>
      <c r="J199" s="19"/>
      <c r="K199" s="16"/>
    </row>
    <row r="200" spans="1:11" s="109" customFormat="1" x14ac:dyDescent="0.25">
      <c r="A200" s="15">
        <v>43214</v>
      </c>
      <c r="B200" s="4">
        <v>154872</v>
      </c>
      <c r="C200" s="4" t="s">
        <v>220</v>
      </c>
      <c r="D200" s="5">
        <v>40</v>
      </c>
      <c r="E200" s="5"/>
      <c r="F200" s="6">
        <v>-3.212790034012869E-10</v>
      </c>
      <c r="G200" s="9" t="s">
        <v>191</v>
      </c>
      <c r="H200" s="7" t="s">
        <v>82</v>
      </c>
      <c r="I200" s="4">
        <v>10047</v>
      </c>
      <c r="J200" s="19">
        <v>10</v>
      </c>
      <c r="K200" s="16">
        <v>43192</v>
      </c>
    </row>
    <row r="201" spans="1:11" s="109" customFormat="1" x14ac:dyDescent="0.25">
      <c r="A201" s="15">
        <v>43215</v>
      </c>
      <c r="B201" s="4">
        <v>727220</v>
      </c>
      <c r="C201" s="4" t="s">
        <v>242</v>
      </c>
      <c r="D201" s="111"/>
      <c r="E201" s="5">
        <v>7336.88</v>
      </c>
      <c r="F201" s="6">
        <v>7336.8799999996791</v>
      </c>
      <c r="G201" s="9" t="s">
        <v>247</v>
      </c>
      <c r="H201" s="7"/>
      <c r="I201" s="4"/>
      <c r="J201" s="19"/>
      <c r="K201" s="16"/>
    </row>
    <row r="202" spans="1:11" s="109" customFormat="1" x14ac:dyDescent="0.25">
      <c r="A202" s="15">
        <v>43215</v>
      </c>
      <c r="B202" s="4">
        <v>347140</v>
      </c>
      <c r="C202" s="4" t="s">
        <v>211</v>
      </c>
      <c r="D202" s="5">
        <v>295</v>
      </c>
      <c r="E202" s="5"/>
      <c r="F202" s="6">
        <v>7041.8799999996791</v>
      </c>
      <c r="G202" s="9" t="s">
        <v>66</v>
      </c>
      <c r="H202" s="7" t="s">
        <v>84</v>
      </c>
      <c r="I202" s="4">
        <v>370812</v>
      </c>
      <c r="J202" s="19">
        <v>1</v>
      </c>
      <c r="K202" s="16">
        <v>43185</v>
      </c>
    </row>
    <row r="203" spans="1:11" s="109" customFormat="1" x14ac:dyDescent="0.25">
      <c r="A203" s="15">
        <v>43215</v>
      </c>
      <c r="B203" s="4">
        <v>346650</v>
      </c>
      <c r="C203" s="4" t="s">
        <v>211</v>
      </c>
      <c r="D203" s="5">
        <v>392.55</v>
      </c>
      <c r="E203" s="5"/>
      <c r="F203" s="6">
        <v>6649.3299999996789</v>
      </c>
      <c r="G203" s="9" t="s">
        <v>40</v>
      </c>
      <c r="H203" s="7" t="s">
        <v>226</v>
      </c>
      <c r="I203" s="4">
        <v>5061732</v>
      </c>
      <c r="J203" s="19">
        <v>1</v>
      </c>
      <c r="K203" s="16">
        <v>43193</v>
      </c>
    </row>
    <row r="204" spans="1:11" s="109" customFormat="1" x14ac:dyDescent="0.25">
      <c r="A204" s="15">
        <v>43215</v>
      </c>
      <c r="B204" s="4">
        <v>344881</v>
      </c>
      <c r="C204" s="4" t="s">
        <v>211</v>
      </c>
      <c r="D204" s="5">
        <v>553.31000000000006</v>
      </c>
      <c r="E204" s="5"/>
      <c r="F204" s="6">
        <v>6096.0199999996785</v>
      </c>
      <c r="G204" s="9" t="s">
        <v>94</v>
      </c>
      <c r="H204" s="7" t="s">
        <v>194</v>
      </c>
      <c r="I204" s="4">
        <v>151602</v>
      </c>
      <c r="J204" s="19">
        <v>1</v>
      </c>
      <c r="K204" s="16">
        <v>43187</v>
      </c>
    </row>
    <row r="205" spans="1:11" s="109" customFormat="1" x14ac:dyDescent="0.25">
      <c r="A205" s="15">
        <v>43215</v>
      </c>
      <c r="B205" s="4">
        <v>345753</v>
      </c>
      <c r="C205" s="4" t="s">
        <v>211</v>
      </c>
      <c r="D205" s="5">
        <v>772.85</v>
      </c>
      <c r="E205" s="5"/>
      <c r="F205" s="6">
        <v>5323.1699999996781</v>
      </c>
      <c r="G205" s="9" t="s">
        <v>94</v>
      </c>
      <c r="H205" s="7" t="s">
        <v>109</v>
      </c>
      <c r="I205" s="4">
        <v>302277</v>
      </c>
      <c r="J205" s="19">
        <v>1</v>
      </c>
      <c r="K205" s="16">
        <v>43187</v>
      </c>
    </row>
    <row r="206" spans="1:11" s="109" customFormat="1" x14ac:dyDescent="0.25">
      <c r="A206" s="15">
        <v>43215</v>
      </c>
      <c r="B206" s="4">
        <v>344303</v>
      </c>
      <c r="C206" s="4" t="s">
        <v>211</v>
      </c>
      <c r="D206" s="40">
        <v>150</v>
      </c>
      <c r="E206" s="5"/>
      <c r="F206" s="6">
        <v>5173.1699999996781</v>
      </c>
      <c r="G206" s="9" t="s">
        <v>76</v>
      </c>
      <c r="H206" s="7" t="s">
        <v>177</v>
      </c>
      <c r="I206" s="4">
        <v>3529</v>
      </c>
      <c r="J206" s="19">
        <v>1</v>
      </c>
      <c r="K206" s="16">
        <v>43187</v>
      </c>
    </row>
    <row r="207" spans="1:11" s="109" customFormat="1" x14ac:dyDescent="0.25">
      <c r="A207" s="15">
        <v>43215</v>
      </c>
      <c r="B207" s="4">
        <v>346194</v>
      </c>
      <c r="C207" s="4" t="s">
        <v>211</v>
      </c>
      <c r="D207" s="5">
        <v>177.35</v>
      </c>
      <c r="E207" s="5"/>
      <c r="F207" s="6">
        <v>4995.8199999996777</v>
      </c>
      <c r="G207" s="9" t="s">
        <v>94</v>
      </c>
      <c r="H207" s="7" t="s">
        <v>175</v>
      </c>
      <c r="I207" s="4">
        <v>16263582</v>
      </c>
      <c r="J207" s="19">
        <v>1</v>
      </c>
      <c r="K207" s="16">
        <v>43187</v>
      </c>
    </row>
    <row r="208" spans="1:11" s="109" customFormat="1" x14ac:dyDescent="0.25">
      <c r="A208" s="15">
        <v>43215</v>
      </c>
      <c r="B208" s="4">
        <v>760129</v>
      </c>
      <c r="C208" s="4" t="s">
        <v>231</v>
      </c>
      <c r="D208" s="5">
        <v>2381.9299999999998</v>
      </c>
      <c r="E208" s="5"/>
      <c r="F208" s="6">
        <v>2613.8899999996779</v>
      </c>
      <c r="G208" s="9" t="s">
        <v>115</v>
      </c>
      <c r="H208" s="7" t="s">
        <v>118</v>
      </c>
      <c r="I208" s="4">
        <v>10875568</v>
      </c>
      <c r="J208" s="19">
        <v>20</v>
      </c>
      <c r="K208" s="16">
        <v>43196</v>
      </c>
    </row>
    <row r="209" spans="1:11" s="109" customFormat="1" x14ac:dyDescent="0.25">
      <c r="A209" s="15">
        <v>43215</v>
      </c>
      <c r="B209" s="4">
        <v>32018</v>
      </c>
      <c r="C209" s="4" t="s">
        <v>120</v>
      </c>
      <c r="D209" s="5">
        <v>99</v>
      </c>
      <c r="E209" s="5"/>
      <c r="F209" s="6">
        <v>2514.8899999996779</v>
      </c>
      <c r="G209" s="9" t="s">
        <v>1</v>
      </c>
      <c r="H209" s="7"/>
      <c r="I209" s="4"/>
      <c r="J209" s="19"/>
      <c r="K209" s="16"/>
    </row>
    <row r="210" spans="1:11" s="109" customFormat="1" x14ac:dyDescent="0.25">
      <c r="A210" s="15">
        <v>43215</v>
      </c>
      <c r="B210" s="4">
        <v>300034</v>
      </c>
      <c r="C210" s="4" t="s">
        <v>241</v>
      </c>
      <c r="D210" s="5">
        <v>1973.63</v>
      </c>
      <c r="E210" s="5"/>
      <c r="F210" s="6">
        <v>541.2599999996778</v>
      </c>
      <c r="G210" s="9" t="s">
        <v>47</v>
      </c>
      <c r="H210" s="7" t="s">
        <v>213</v>
      </c>
      <c r="I210" s="4"/>
      <c r="J210" s="19"/>
      <c r="K210" s="16"/>
    </row>
    <row r="211" spans="1:11" s="109" customFormat="1" x14ac:dyDescent="0.25">
      <c r="A211" s="15">
        <v>43215</v>
      </c>
      <c r="B211" s="4">
        <v>345288</v>
      </c>
      <c r="C211" s="4" t="s">
        <v>211</v>
      </c>
      <c r="D211" s="5">
        <v>541.26</v>
      </c>
      <c r="E211" s="5"/>
      <c r="F211" s="6">
        <v>-3.2218849810305983E-10</v>
      </c>
      <c r="G211" s="9" t="s">
        <v>94</v>
      </c>
      <c r="H211" s="7" t="s">
        <v>175</v>
      </c>
      <c r="I211" s="4">
        <v>16228215</v>
      </c>
      <c r="J211" s="19">
        <v>1</v>
      </c>
      <c r="K211" s="16">
        <v>43180</v>
      </c>
    </row>
    <row r="212" spans="1:11" s="109" customFormat="1" x14ac:dyDescent="0.25">
      <c r="A212" s="15">
        <v>43216</v>
      </c>
      <c r="B212" s="4">
        <v>727220</v>
      </c>
      <c r="C212" s="4" t="s">
        <v>242</v>
      </c>
      <c r="D212" s="5"/>
      <c r="E212" s="5">
        <v>393.79</v>
      </c>
      <c r="F212" s="6">
        <v>393.78999999967783</v>
      </c>
      <c r="G212" s="9" t="s">
        <v>247</v>
      </c>
      <c r="H212" s="7"/>
      <c r="I212" s="4"/>
      <c r="J212" s="19"/>
      <c r="K212" s="16"/>
    </row>
    <row r="213" spans="1:11" s="109" customFormat="1" x14ac:dyDescent="0.25">
      <c r="A213" s="15">
        <v>43216</v>
      </c>
      <c r="B213" s="4">
        <v>297623</v>
      </c>
      <c r="C213" s="4" t="s">
        <v>211</v>
      </c>
      <c r="D213" s="5">
        <v>393.79</v>
      </c>
      <c r="E213" s="5"/>
      <c r="F213" s="6">
        <v>-3.2218849810305983E-10</v>
      </c>
      <c r="G213" s="9" t="s">
        <v>41</v>
      </c>
      <c r="H213" s="7" t="s">
        <v>164</v>
      </c>
      <c r="I213" s="4">
        <v>199998</v>
      </c>
      <c r="J213" s="19">
        <v>3</v>
      </c>
      <c r="K213" s="16">
        <v>43188</v>
      </c>
    </row>
    <row r="214" spans="1:11" s="109" customFormat="1" x14ac:dyDescent="0.25">
      <c r="A214" s="15">
        <v>43217</v>
      </c>
      <c r="B214" s="4">
        <v>727220</v>
      </c>
      <c r="C214" s="4" t="s">
        <v>242</v>
      </c>
      <c r="D214" s="5"/>
      <c r="E214" s="5">
        <v>2397.42</v>
      </c>
      <c r="F214" s="6">
        <v>2397.4199999996781</v>
      </c>
      <c r="G214" s="9" t="s">
        <v>247</v>
      </c>
      <c r="H214" s="7"/>
      <c r="I214" s="4"/>
      <c r="J214" s="19"/>
      <c r="K214" s="16"/>
    </row>
    <row r="215" spans="1:11" s="109" customFormat="1" x14ac:dyDescent="0.25">
      <c r="A215" s="15">
        <v>43217</v>
      </c>
      <c r="B215" s="4">
        <v>197164</v>
      </c>
      <c r="C215" s="4" t="s">
        <v>211</v>
      </c>
      <c r="D215" s="5">
        <v>715.61</v>
      </c>
      <c r="E215" s="5"/>
      <c r="F215" s="6">
        <v>1681.809999999678</v>
      </c>
      <c r="G215" s="9" t="s">
        <v>41</v>
      </c>
      <c r="H215" s="7" t="s">
        <v>51</v>
      </c>
      <c r="I215" s="4">
        <v>63220</v>
      </c>
      <c r="J215" s="19">
        <v>1</v>
      </c>
      <c r="K215" s="16">
        <v>43187</v>
      </c>
    </row>
    <row r="216" spans="1:11" s="109" customFormat="1" x14ac:dyDescent="0.25">
      <c r="A216" s="15">
        <v>43217</v>
      </c>
      <c r="B216" s="4">
        <v>196510</v>
      </c>
      <c r="C216" s="4" t="s">
        <v>211</v>
      </c>
      <c r="D216" s="5">
        <v>117</v>
      </c>
      <c r="E216" s="5"/>
      <c r="F216" s="6">
        <v>1564.809999999678</v>
      </c>
      <c r="G216" s="9" t="s">
        <v>110</v>
      </c>
      <c r="H216" s="7" t="s">
        <v>52</v>
      </c>
      <c r="I216" s="4">
        <v>7415</v>
      </c>
      <c r="J216" s="19">
        <v>1</v>
      </c>
      <c r="K216" s="16">
        <v>43187</v>
      </c>
    </row>
    <row r="217" spans="1:11" s="109" customFormat="1" x14ac:dyDescent="0.25">
      <c r="A217" s="15">
        <v>43217</v>
      </c>
      <c r="B217" s="4">
        <v>196860</v>
      </c>
      <c r="C217" s="4" t="s">
        <v>211</v>
      </c>
      <c r="D217" s="5">
        <v>1214.51</v>
      </c>
      <c r="E217" s="5"/>
      <c r="F217" s="6">
        <v>350.29999999967799</v>
      </c>
      <c r="G217" s="9" t="s">
        <v>66</v>
      </c>
      <c r="H217" s="7" t="s">
        <v>84</v>
      </c>
      <c r="I217" s="4">
        <v>370918</v>
      </c>
      <c r="J217" s="19">
        <v>1</v>
      </c>
      <c r="K217" s="16">
        <v>43187</v>
      </c>
    </row>
    <row r="218" spans="1:11" s="109" customFormat="1" x14ac:dyDescent="0.25">
      <c r="A218" s="15">
        <v>43217</v>
      </c>
      <c r="B218" s="4">
        <v>196154</v>
      </c>
      <c r="C218" s="4" t="s">
        <v>211</v>
      </c>
      <c r="D218" s="5">
        <v>350.3</v>
      </c>
      <c r="E218" s="5"/>
      <c r="F218" s="6">
        <v>-3.220179678464774E-10</v>
      </c>
      <c r="G218" s="9" t="s">
        <v>41</v>
      </c>
      <c r="H218" s="7" t="s">
        <v>100</v>
      </c>
      <c r="I218" s="4">
        <v>496027</v>
      </c>
      <c r="J218" s="19">
        <v>1</v>
      </c>
      <c r="K218" s="16">
        <v>43187</v>
      </c>
    </row>
    <row r="219" spans="1:11" s="109" customFormat="1" x14ac:dyDescent="0.25">
      <c r="A219" s="15">
        <v>43220</v>
      </c>
      <c r="B219" s="4">
        <v>727220</v>
      </c>
      <c r="C219" s="4" t="s">
        <v>242</v>
      </c>
      <c r="D219" s="5"/>
      <c r="E219" s="5">
        <v>37566.53</v>
      </c>
      <c r="F219" s="6">
        <v>37566.529999999679</v>
      </c>
      <c r="G219" s="9" t="s">
        <v>247</v>
      </c>
      <c r="H219" s="7"/>
      <c r="I219" s="4"/>
      <c r="J219" s="19"/>
      <c r="K219" s="16"/>
    </row>
    <row r="220" spans="1:11" s="109" customFormat="1" x14ac:dyDescent="0.25">
      <c r="A220" s="15">
        <v>43220</v>
      </c>
      <c r="B220" s="4">
        <v>585947</v>
      </c>
      <c r="C220" s="4" t="s">
        <v>211</v>
      </c>
      <c r="D220" s="5">
        <v>3597.4300000000003</v>
      </c>
      <c r="E220" s="5"/>
      <c r="F220" s="6">
        <v>33969.099999999678</v>
      </c>
      <c r="G220" s="9" t="s">
        <v>94</v>
      </c>
      <c r="H220" s="7" t="s">
        <v>100</v>
      </c>
      <c r="I220" s="4">
        <v>487696</v>
      </c>
      <c r="J220" s="19">
        <v>2</v>
      </c>
      <c r="K220" s="16">
        <v>43158</v>
      </c>
    </row>
    <row r="221" spans="1:11" s="109" customFormat="1" x14ac:dyDescent="0.25">
      <c r="A221" s="15">
        <v>43220</v>
      </c>
      <c r="B221" s="4">
        <v>586681</v>
      </c>
      <c r="C221" s="4" t="s">
        <v>211</v>
      </c>
      <c r="D221" s="5">
        <v>546.25</v>
      </c>
      <c r="E221" s="5"/>
      <c r="F221" s="6">
        <v>33422.849999999678</v>
      </c>
      <c r="G221" s="9" t="s">
        <v>94</v>
      </c>
      <c r="H221" s="7" t="s">
        <v>101</v>
      </c>
      <c r="I221" s="4">
        <v>141323</v>
      </c>
      <c r="J221" s="19">
        <v>1</v>
      </c>
      <c r="K221" s="16">
        <v>43192</v>
      </c>
    </row>
    <row r="222" spans="1:11" s="109" customFormat="1" x14ac:dyDescent="0.25">
      <c r="A222" s="15">
        <v>43220</v>
      </c>
      <c r="B222" s="4">
        <v>588120</v>
      </c>
      <c r="C222" s="4" t="s">
        <v>211</v>
      </c>
      <c r="D222" s="5">
        <v>320.8</v>
      </c>
      <c r="E222" s="5"/>
      <c r="F222" s="6">
        <v>33102.049999999675</v>
      </c>
      <c r="G222" s="9" t="s">
        <v>94</v>
      </c>
      <c r="H222" s="7" t="s">
        <v>106</v>
      </c>
      <c r="I222" s="4">
        <v>1664923</v>
      </c>
      <c r="J222" s="19">
        <v>1</v>
      </c>
      <c r="K222" s="16">
        <v>43192</v>
      </c>
    </row>
    <row r="223" spans="1:11" s="109" customFormat="1" x14ac:dyDescent="0.25">
      <c r="A223" s="15">
        <v>43220</v>
      </c>
      <c r="B223" s="4">
        <v>587413</v>
      </c>
      <c r="C223" s="4" t="s">
        <v>211</v>
      </c>
      <c r="D223" s="5">
        <v>331.76</v>
      </c>
      <c r="E223" s="5"/>
      <c r="F223" s="6">
        <v>32770.289999999673</v>
      </c>
      <c r="G223" s="9" t="s">
        <v>94</v>
      </c>
      <c r="H223" s="7" t="s">
        <v>109</v>
      </c>
      <c r="I223" s="4">
        <v>306722</v>
      </c>
      <c r="J223" s="19">
        <v>1</v>
      </c>
      <c r="K223" s="16">
        <v>43192</v>
      </c>
    </row>
    <row r="224" spans="1:11" x14ac:dyDescent="0.25">
      <c r="A224" s="15">
        <v>43220</v>
      </c>
      <c r="B224" s="4">
        <v>588868</v>
      </c>
      <c r="C224" s="4" t="s">
        <v>211</v>
      </c>
      <c r="D224" s="5">
        <v>440</v>
      </c>
      <c r="E224" s="5"/>
      <c r="F224" s="6">
        <v>32330.289999999673</v>
      </c>
      <c r="G224" s="9" t="s">
        <v>37</v>
      </c>
      <c r="H224" s="7" t="s">
        <v>259</v>
      </c>
      <c r="I224" s="4">
        <v>11303</v>
      </c>
      <c r="J224" s="19">
        <v>1</v>
      </c>
      <c r="K224" s="16">
        <v>43192</v>
      </c>
    </row>
    <row r="225" spans="1:11" x14ac:dyDescent="0.25">
      <c r="A225" s="15">
        <v>43220</v>
      </c>
      <c r="B225" s="4">
        <v>192817</v>
      </c>
      <c r="C225" s="4" t="s">
        <v>220</v>
      </c>
      <c r="D225" s="5">
        <v>541.4</v>
      </c>
      <c r="E225" s="5"/>
      <c r="F225" s="6">
        <v>31788.889999999672</v>
      </c>
      <c r="G225" s="9" t="s">
        <v>4</v>
      </c>
      <c r="H225" s="7" t="s">
        <v>153</v>
      </c>
      <c r="I225" s="4">
        <v>1</v>
      </c>
      <c r="J225" s="19">
        <v>1</v>
      </c>
      <c r="K225" s="16"/>
    </row>
    <row r="226" spans="1:11" x14ac:dyDescent="0.25">
      <c r="A226" s="15">
        <v>43220</v>
      </c>
      <c r="B226" s="4">
        <v>300043</v>
      </c>
      <c r="C226" s="4" t="s">
        <v>239</v>
      </c>
      <c r="D226" s="5">
        <v>891.57</v>
      </c>
      <c r="E226" s="5"/>
      <c r="F226" s="6">
        <v>30897.319999999672</v>
      </c>
      <c r="G226" s="9" t="s">
        <v>38</v>
      </c>
      <c r="H226" s="7" t="s">
        <v>260</v>
      </c>
      <c r="I226" s="4">
        <v>11</v>
      </c>
      <c r="J226" s="19">
        <v>1</v>
      </c>
      <c r="K226" s="16">
        <v>43202</v>
      </c>
    </row>
    <row r="227" spans="1:11" x14ac:dyDescent="0.25">
      <c r="A227" s="15">
        <v>43220</v>
      </c>
      <c r="B227" s="4">
        <v>434714</v>
      </c>
      <c r="C227" s="4" t="s">
        <v>214</v>
      </c>
      <c r="D227" s="5">
        <v>2012.66</v>
      </c>
      <c r="E227" s="5"/>
      <c r="F227" s="6">
        <v>28884.659999999672</v>
      </c>
      <c r="G227" s="9" t="s">
        <v>248</v>
      </c>
      <c r="H227" s="7" t="s">
        <v>261</v>
      </c>
      <c r="I227" s="4">
        <v>3</v>
      </c>
      <c r="J227" s="19">
        <v>1</v>
      </c>
      <c r="K227" s="16"/>
    </row>
    <row r="228" spans="1:11" x14ac:dyDescent="0.25">
      <c r="A228" s="15">
        <v>43220</v>
      </c>
      <c r="B228" s="4">
        <v>434351</v>
      </c>
      <c r="C228" s="4" t="s">
        <v>214</v>
      </c>
      <c r="D228" s="5">
        <v>2012.66</v>
      </c>
      <c r="E228" s="5"/>
      <c r="F228" s="6">
        <v>26871.999999999673</v>
      </c>
      <c r="G228" s="9" t="s">
        <v>248</v>
      </c>
      <c r="H228" s="7" t="s">
        <v>261</v>
      </c>
      <c r="I228" s="4">
        <v>5</v>
      </c>
      <c r="J228" s="19">
        <v>1</v>
      </c>
      <c r="K228" s="16"/>
    </row>
    <row r="229" spans="1:11" x14ac:dyDescent="0.25">
      <c r="A229" s="15">
        <v>43220</v>
      </c>
      <c r="B229" s="4">
        <v>433948</v>
      </c>
      <c r="C229" s="4" t="s">
        <v>214</v>
      </c>
      <c r="D229" s="5">
        <v>2012.66</v>
      </c>
      <c r="E229" s="5"/>
      <c r="F229" s="6">
        <v>24859.339999999673</v>
      </c>
      <c r="G229" s="9" t="s">
        <v>248</v>
      </c>
      <c r="H229" s="7" t="s">
        <v>261</v>
      </c>
      <c r="I229" s="4">
        <v>6</v>
      </c>
      <c r="J229" s="19">
        <v>1</v>
      </c>
      <c r="K229" s="16"/>
    </row>
    <row r="230" spans="1:11" x14ac:dyDescent="0.25">
      <c r="A230" s="15">
        <v>43220</v>
      </c>
      <c r="B230" s="4">
        <v>433543</v>
      </c>
      <c r="C230" s="4" t="s">
        <v>214</v>
      </c>
      <c r="D230" s="5">
        <v>2012.66</v>
      </c>
      <c r="E230" s="5"/>
      <c r="F230" s="6">
        <v>22846.679999999673</v>
      </c>
      <c r="G230" s="9" t="s">
        <v>248</v>
      </c>
      <c r="H230" s="7" t="s">
        <v>261</v>
      </c>
      <c r="I230" s="4">
        <v>4</v>
      </c>
      <c r="J230" s="19">
        <v>1</v>
      </c>
      <c r="K230" s="16"/>
    </row>
    <row r="231" spans="1:11" x14ac:dyDescent="0.25">
      <c r="A231" s="15">
        <v>43220</v>
      </c>
      <c r="B231" s="4">
        <v>433074</v>
      </c>
      <c r="C231" s="4" t="s">
        <v>214</v>
      </c>
      <c r="D231" s="5">
        <v>15153.14</v>
      </c>
      <c r="E231" s="5"/>
      <c r="F231" s="6">
        <v>7693.5399999996735</v>
      </c>
      <c r="G231" s="9" t="s">
        <v>248</v>
      </c>
      <c r="H231" s="7" t="s">
        <v>261</v>
      </c>
      <c r="I231" s="4">
        <v>2</v>
      </c>
      <c r="J231" s="19">
        <v>1</v>
      </c>
      <c r="K231" s="16"/>
    </row>
    <row r="232" spans="1:11" x14ac:dyDescent="0.25">
      <c r="A232" s="15">
        <v>43220</v>
      </c>
      <c r="B232" s="4">
        <v>192817</v>
      </c>
      <c r="C232" s="4" t="s">
        <v>87</v>
      </c>
      <c r="D232" s="5">
        <v>9.5</v>
      </c>
      <c r="E232" s="5"/>
      <c r="F232" s="6">
        <v>7684.0399999996735</v>
      </c>
      <c r="G232" s="9" t="s">
        <v>1</v>
      </c>
      <c r="H232" s="7"/>
      <c r="I232" s="4"/>
      <c r="J232" s="19"/>
      <c r="K232" s="16"/>
    </row>
    <row r="233" spans="1:11" x14ac:dyDescent="0.25">
      <c r="A233" s="15">
        <v>43220</v>
      </c>
      <c r="B233" s="4">
        <v>300044</v>
      </c>
      <c r="C233" s="4" t="s">
        <v>239</v>
      </c>
      <c r="D233" s="5">
        <v>5506.41</v>
      </c>
      <c r="E233" s="5"/>
      <c r="F233" s="6">
        <v>2177.6299999996736</v>
      </c>
      <c r="G233" s="9" t="s">
        <v>147</v>
      </c>
      <c r="H233" s="7" t="s">
        <v>143</v>
      </c>
      <c r="I233" s="4"/>
      <c r="J233" s="19"/>
      <c r="K233" s="16"/>
    </row>
    <row r="234" spans="1:11" x14ac:dyDescent="0.25">
      <c r="A234" s="15">
        <v>43220</v>
      </c>
      <c r="B234" s="4">
        <v>300036</v>
      </c>
      <c r="C234" s="4" t="s">
        <v>241</v>
      </c>
      <c r="D234" s="5">
        <v>2021.43</v>
      </c>
      <c r="E234" s="5"/>
      <c r="F234" s="6">
        <v>156.19999999967354</v>
      </c>
      <c r="G234" s="9" t="s">
        <v>147</v>
      </c>
      <c r="H234" s="7" t="s">
        <v>262</v>
      </c>
      <c r="I234" s="4"/>
      <c r="J234" s="19"/>
      <c r="K234" s="16"/>
    </row>
    <row r="235" spans="1:11" x14ac:dyDescent="0.25">
      <c r="A235" s="15">
        <v>43220</v>
      </c>
      <c r="B235" s="4">
        <v>585047</v>
      </c>
      <c r="C235" s="4" t="s">
        <v>211</v>
      </c>
      <c r="D235" s="5">
        <v>156.20000000000002</v>
      </c>
      <c r="E235" s="5"/>
      <c r="F235" s="6">
        <v>-3.2648017622705083E-10</v>
      </c>
      <c r="G235" s="9" t="s">
        <v>183</v>
      </c>
      <c r="H235" s="7" t="s">
        <v>263</v>
      </c>
      <c r="I235" s="4">
        <v>34173</v>
      </c>
      <c r="J235" s="19">
        <v>1</v>
      </c>
      <c r="K235" s="16">
        <v>43188</v>
      </c>
    </row>
    <row r="236" spans="1:11" x14ac:dyDescent="0.25">
      <c r="A236" s="15"/>
      <c r="B236" s="4"/>
      <c r="C236" s="4"/>
      <c r="D236" s="5"/>
      <c r="E236" s="5"/>
      <c r="F236" s="6"/>
      <c r="G236" s="9"/>
      <c r="H236" s="7"/>
      <c r="I236" s="4"/>
      <c r="J236" s="19"/>
      <c r="K236" s="16"/>
    </row>
    <row r="237" spans="1:11" ht="15.75" thickBot="1" x14ac:dyDescent="0.3">
      <c r="A237" s="124" t="s">
        <v>17</v>
      </c>
      <c r="B237" s="125"/>
      <c r="C237" s="21"/>
      <c r="D237" s="54">
        <v>2694648.4999999995</v>
      </c>
      <c r="E237" s="54">
        <v>2692569.19</v>
      </c>
      <c r="F237" s="23">
        <v>0</v>
      </c>
      <c r="G237" s="10"/>
      <c r="H237" s="18"/>
      <c r="I237" s="17"/>
      <c r="J237" s="20"/>
      <c r="K237" s="26"/>
    </row>
    <row r="238" spans="1:11" x14ac:dyDescent="0.25">
      <c r="A238" s="50" t="s">
        <v>31</v>
      </c>
      <c r="B238" s="3"/>
      <c r="C238" s="3"/>
      <c r="D238" s="52"/>
      <c r="E238" s="3"/>
      <c r="F238" s="3"/>
      <c r="G238" s="3"/>
      <c r="H238" s="3"/>
      <c r="I238" s="3"/>
      <c r="J238" s="2"/>
      <c r="K238" s="25"/>
    </row>
    <row r="239" spans="1:11" x14ac:dyDescent="0.25">
      <c r="A239" s="50"/>
      <c r="B239" s="3"/>
      <c r="C239" s="3"/>
      <c r="D239" s="52"/>
      <c r="E239" s="3"/>
      <c r="F239" s="3"/>
      <c r="G239" s="3"/>
      <c r="H239" s="3"/>
      <c r="I239" s="3"/>
      <c r="J239" s="2"/>
      <c r="K239" s="25"/>
    </row>
    <row r="240" spans="1:11" x14ac:dyDescent="0.25">
      <c r="A240" s="50"/>
      <c r="B240" s="3"/>
      <c r="C240" s="3"/>
      <c r="D240" s="52"/>
      <c r="E240" s="3"/>
      <c r="F240" s="3"/>
      <c r="G240" s="3"/>
      <c r="H240" s="3"/>
      <c r="I240" s="3"/>
      <c r="J240" s="2"/>
      <c r="K240" s="25"/>
    </row>
    <row r="242" spans="1:11" ht="46.5" customHeight="1" x14ac:dyDescent="0.25">
      <c r="C242" s="122" t="s">
        <v>16</v>
      </c>
      <c r="D242" s="122"/>
      <c r="E242" s="122"/>
      <c r="F242" s="122"/>
      <c r="G242" s="122"/>
      <c r="H242" s="122"/>
      <c r="I242" s="122"/>
      <c r="J242" s="122"/>
      <c r="K242" s="122"/>
    </row>
    <row r="243" spans="1:11" ht="18" customHeight="1" x14ac:dyDescent="0.25"/>
    <row r="244" spans="1:11" ht="18" customHeight="1" x14ac:dyDescent="0.3">
      <c r="A244" s="114" t="s">
        <v>268</v>
      </c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1:11" x14ac:dyDescent="0.25">
      <c r="A245" s="3"/>
      <c r="B245" s="3"/>
      <c r="C245" s="3"/>
      <c r="D245" s="52"/>
      <c r="E245" s="3"/>
      <c r="F245" s="3"/>
      <c r="G245" s="3"/>
      <c r="H245" s="3"/>
      <c r="I245" s="3"/>
      <c r="J245" s="2"/>
      <c r="K245" s="25"/>
    </row>
    <row r="246" spans="1:11" x14ac:dyDescent="0.25">
      <c r="A246" s="138" t="s">
        <v>29</v>
      </c>
      <c r="B246" s="139"/>
      <c r="C246" s="139"/>
      <c r="D246" s="139"/>
      <c r="E246" s="140"/>
      <c r="F246" s="3"/>
      <c r="G246" s="141" t="s">
        <v>28</v>
      </c>
      <c r="H246" s="141"/>
      <c r="I246" s="141"/>
      <c r="J246" s="141"/>
      <c r="K246" s="25"/>
    </row>
    <row r="247" spans="1:11" x14ac:dyDescent="0.25">
      <c r="A247" s="30" t="s">
        <v>115</v>
      </c>
      <c r="B247" s="67"/>
      <c r="C247" s="67"/>
      <c r="D247" s="68"/>
      <c r="E247" s="38">
        <v>2381.9299999999998</v>
      </c>
      <c r="F247" s="3"/>
      <c r="G247" s="102" t="s">
        <v>79</v>
      </c>
      <c r="H247" s="27"/>
      <c r="I247" s="132">
        <v>560000</v>
      </c>
      <c r="J247" s="133"/>
      <c r="K247" s="25"/>
    </row>
    <row r="248" spans="1:11" x14ac:dyDescent="0.25">
      <c r="A248" s="28" t="s">
        <v>216</v>
      </c>
      <c r="B248" s="103"/>
      <c r="C248" s="103"/>
      <c r="D248" s="58"/>
      <c r="E248" s="31">
        <v>0</v>
      </c>
      <c r="F248" s="3"/>
      <c r="G248" s="118" t="s">
        <v>247</v>
      </c>
      <c r="H248" s="119"/>
      <c r="I248" s="132">
        <v>347972.80000000005</v>
      </c>
      <c r="J248" s="133"/>
      <c r="K248" s="25"/>
    </row>
    <row r="249" spans="1:11" x14ac:dyDescent="0.25">
      <c r="A249" s="28" t="s">
        <v>146</v>
      </c>
      <c r="B249" s="103"/>
      <c r="C249" s="103"/>
      <c r="D249" s="58"/>
      <c r="E249" s="31">
        <v>0</v>
      </c>
      <c r="F249" s="3"/>
      <c r="G249" s="118" t="s">
        <v>179</v>
      </c>
      <c r="H249" s="119"/>
      <c r="I249" s="132">
        <v>1684607.2999999998</v>
      </c>
      <c r="J249" s="133"/>
      <c r="K249" s="25"/>
    </row>
    <row r="250" spans="1:11" x14ac:dyDescent="0.25">
      <c r="A250" s="28" t="s">
        <v>246</v>
      </c>
      <c r="B250" s="103"/>
      <c r="C250" s="103"/>
      <c r="D250" s="58"/>
      <c r="E250" s="31">
        <v>1551200</v>
      </c>
      <c r="F250" s="3"/>
      <c r="G250" s="118" t="s">
        <v>114</v>
      </c>
      <c r="H250" s="119"/>
      <c r="I250" s="132">
        <v>99989.09</v>
      </c>
      <c r="J250" s="133"/>
      <c r="K250" s="25"/>
    </row>
    <row r="251" spans="1:11" x14ac:dyDescent="0.25">
      <c r="A251" s="102" t="s">
        <v>43</v>
      </c>
      <c r="B251" s="103"/>
      <c r="C251" s="103"/>
      <c r="D251" s="58"/>
      <c r="E251" s="31">
        <v>0</v>
      </c>
      <c r="F251" s="3"/>
      <c r="G251" s="32"/>
      <c r="H251" s="33"/>
      <c r="I251" s="136"/>
      <c r="J251" s="137"/>
      <c r="K251" s="25"/>
    </row>
    <row r="252" spans="1:11" x14ac:dyDescent="0.25">
      <c r="A252" s="28" t="s">
        <v>97</v>
      </c>
      <c r="B252" s="103"/>
      <c r="C252" s="103"/>
      <c r="D252" s="58"/>
      <c r="E252" s="31">
        <v>577.28</v>
      </c>
      <c r="F252" s="3"/>
      <c r="G252" s="48" t="s">
        <v>30</v>
      </c>
      <c r="H252" s="49"/>
      <c r="I252" s="146">
        <v>2692569.1899999995</v>
      </c>
      <c r="J252" s="147"/>
      <c r="K252" s="25"/>
    </row>
    <row r="253" spans="1:11" x14ac:dyDescent="0.25">
      <c r="A253" s="28" t="s">
        <v>110</v>
      </c>
      <c r="B253" s="103"/>
      <c r="C253" s="103"/>
      <c r="D253" s="58"/>
      <c r="E253" s="31">
        <v>201.95</v>
      </c>
      <c r="F253" s="3"/>
      <c r="G253" s="112"/>
      <c r="H253" s="72"/>
      <c r="I253" s="107"/>
      <c r="J253" s="113"/>
      <c r="K253" s="25"/>
    </row>
    <row r="254" spans="1:11" x14ac:dyDescent="0.25">
      <c r="A254" s="102" t="s">
        <v>180</v>
      </c>
      <c r="B254" s="103"/>
      <c r="C254" s="103"/>
      <c r="D254" s="58"/>
      <c r="E254" s="31">
        <v>0</v>
      </c>
      <c r="F254" s="3"/>
      <c r="G254" s="46" t="s">
        <v>267</v>
      </c>
      <c r="H254" s="47"/>
      <c r="I254" s="104"/>
      <c r="J254" s="105"/>
    </row>
    <row r="255" spans="1:11" x14ac:dyDescent="0.25">
      <c r="A255" s="28" t="s">
        <v>74</v>
      </c>
      <c r="B255" s="103"/>
      <c r="C255" s="103"/>
      <c r="D255" s="58"/>
      <c r="E255" s="31">
        <v>0</v>
      </c>
      <c r="F255" s="3"/>
      <c r="G255" s="98" t="s">
        <v>27</v>
      </c>
      <c r="H255" s="99"/>
      <c r="I255" s="132">
        <v>0</v>
      </c>
      <c r="J255" s="133"/>
    </row>
    <row r="256" spans="1:11" x14ac:dyDescent="0.25">
      <c r="A256" s="28" t="s">
        <v>85</v>
      </c>
      <c r="B256" s="103"/>
      <c r="C256" s="103"/>
      <c r="D256" s="58"/>
      <c r="E256" s="31">
        <v>0</v>
      </c>
      <c r="F256" s="3"/>
      <c r="G256" s="28" t="s">
        <v>246</v>
      </c>
      <c r="H256" s="99"/>
      <c r="I256" s="132">
        <v>1551200</v>
      </c>
      <c r="J256" s="133"/>
    </row>
    <row r="257" spans="1:11" x14ac:dyDescent="0.25">
      <c r="A257" s="28" t="s">
        <v>65</v>
      </c>
      <c r="B257" s="103"/>
      <c r="C257" s="103"/>
      <c r="D257" s="58"/>
      <c r="E257" s="31">
        <v>0</v>
      </c>
      <c r="F257" s="3"/>
      <c r="G257" s="118" t="s">
        <v>247</v>
      </c>
      <c r="H257" s="119"/>
      <c r="I257" s="132">
        <v>-347972.80000000005</v>
      </c>
      <c r="J257" s="133"/>
    </row>
    <row r="258" spans="1:11" x14ac:dyDescent="0.25">
      <c r="A258" s="28" t="s">
        <v>46</v>
      </c>
      <c r="B258" s="103"/>
      <c r="C258" s="103"/>
      <c r="D258" s="58"/>
      <c r="E258" s="31">
        <v>2660</v>
      </c>
      <c r="F258" s="3"/>
      <c r="G258" s="98" t="s">
        <v>73</v>
      </c>
      <c r="H258" s="99"/>
      <c r="I258" s="132">
        <v>4036.99</v>
      </c>
      <c r="J258" s="133"/>
    </row>
    <row r="259" spans="1:11" x14ac:dyDescent="0.25">
      <c r="A259" s="102" t="s">
        <v>38</v>
      </c>
      <c r="B259" s="103"/>
      <c r="C259" s="103"/>
      <c r="D259" s="58"/>
      <c r="E259" s="31">
        <v>41292.44</v>
      </c>
      <c r="F259" s="3"/>
      <c r="G259" s="32"/>
      <c r="H259" s="33"/>
      <c r="I259" s="136"/>
      <c r="J259" s="137"/>
    </row>
    <row r="260" spans="1:11" x14ac:dyDescent="0.25">
      <c r="A260" s="102" t="s">
        <v>122</v>
      </c>
      <c r="B260" s="103"/>
      <c r="C260" s="103"/>
      <c r="D260" s="58"/>
      <c r="E260" s="31">
        <v>111297.12</v>
      </c>
      <c r="F260" s="3"/>
      <c r="G260" s="36" t="s">
        <v>26</v>
      </c>
      <c r="H260" s="33"/>
      <c r="I260" s="130">
        <v>1207264.19</v>
      </c>
      <c r="J260" s="131"/>
    </row>
    <row r="261" spans="1:11" x14ac:dyDescent="0.25">
      <c r="A261" s="28" t="s">
        <v>191</v>
      </c>
      <c r="B261" s="103"/>
      <c r="C261" s="103"/>
      <c r="D261" s="58"/>
      <c r="E261" s="31">
        <v>40</v>
      </c>
      <c r="F261" s="3"/>
      <c r="G261" s="76"/>
      <c r="H261" s="59"/>
      <c r="I261" s="59"/>
      <c r="J261" s="106"/>
      <c r="K261" s="25"/>
    </row>
    <row r="262" spans="1:11" x14ac:dyDescent="0.25">
      <c r="A262" s="28" t="s">
        <v>206</v>
      </c>
      <c r="B262" s="103"/>
      <c r="C262" s="103"/>
      <c r="D262" s="58"/>
      <c r="E262" s="31">
        <v>360</v>
      </c>
      <c r="F262" s="3"/>
      <c r="G262" s="85" t="s">
        <v>264</v>
      </c>
      <c r="H262" s="86"/>
      <c r="I262" s="144"/>
      <c r="J262" s="145"/>
      <c r="K262" s="25"/>
    </row>
    <row r="263" spans="1:11" x14ac:dyDescent="0.25">
      <c r="A263" s="28" t="s">
        <v>151</v>
      </c>
      <c r="B263" s="103"/>
      <c r="C263" s="103"/>
      <c r="D263" s="58"/>
      <c r="E263" s="31">
        <v>0</v>
      </c>
      <c r="F263" s="3"/>
      <c r="G263" s="90" t="s">
        <v>27</v>
      </c>
      <c r="H263" s="91"/>
      <c r="I263" s="150">
        <v>0</v>
      </c>
      <c r="J263" s="151"/>
      <c r="K263" s="25"/>
    </row>
    <row r="264" spans="1:11" x14ac:dyDescent="0.25">
      <c r="A264" s="28" t="s">
        <v>150</v>
      </c>
      <c r="B264" s="103"/>
      <c r="C264" s="103"/>
      <c r="D264" s="58"/>
      <c r="E264" s="31">
        <v>0</v>
      </c>
      <c r="F264" s="3"/>
      <c r="G264" s="28" t="s">
        <v>178</v>
      </c>
      <c r="H264" s="99"/>
      <c r="I264" s="132">
        <v>0</v>
      </c>
      <c r="J264" s="133"/>
      <c r="K264" s="25"/>
    </row>
    <row r="265" spans="1:11" x14ac:dyDescent="0.25">
      <c r="A265" s="28" t="s">
        <v>77</v>
      </c>
      <c r="B265" s="103"/>
      <c r="C265" s="103"/>
      <c r="D265" s="58"/>
      <c r="E265" s="31">
        <v>0</v>
      </c>
      <c r="F265" s="3"/>
      <c r="G265" s="98" t="s">
        <v>21</v>
      </c>
      <c r="H265" s="99"/>
      <c r="I265" s="132">
        <v>0</v>
      </c>
      <c r="J265" s="133"/>
      <c r="K265" s="25"/>
    </row>
    <row r="266" spans="1:11" x14ac:dyDescent="0.25">
      <c r="A266" s="28" t="s">
        <v>190</v>
      </c>
      <c r="B266" s="103"/>
      <c r="C266" s="103"/>
      <c r="D266" s="58"/>
      <c r="E266" s="31">
        <v>0</v>
      </c>
      <c r="F266" s="3"/>
      <c r="G266" s="32"/>
      <c r="H266" s="33"/>
      <c r="I266" s="136"/>
      <c r="J266" s="137"/>
      <c r="K266" s="25"/>
    </row>
    <row r="267" spans="1:11" x14ac:dyDescent="0.25">
      <c r="A267" s="28" t="s">
        <v>75</v>
      </c>
      <c r="B267" s="103"/>
      <c r="C267" s="103"/>
      <c r="D267" s="58"/>
      <c r="E267" s="31">
        <v>0</v>
      </c>
      <c r="F267" s="3"/>
      <c r="G267" s="36" t="s">
        <v>25</v>
      </c>
      <c r="H267" s="33"/>
      <c r="I267" s="152">
        <v>0</v>
      </c>
      <c r="J267" s="153"/>
      <c r="K267" s="25"/>
    </row>
    <row r="268" spans="1:11" x14ac:dyDescent="0.25">
      <c r="A268" s="28" t="s">
        <v>111</v>
      </c>
      <c r="B268" s="103"/>
      <c r="C268" s="103"/>
      <c r="D268" s="58"/>
      <c r="E268" s="31">
        <v>0</v>
      </c>
      <c r="F268" s="3"/>
      <c r="G268" s="76"/>
      <c r="H268" s="59"/>
      <c r="I268" s="59"/>
      <c r="J268" s="106"/>
      <c r="K268" s="25"/>
    </row>
    <row r="269" spans="1:11" x14ac:dyDescent="0.25">
      <c r="A269" s="28" t="s">
        <v>147</v>
      </c>
      <c r="B269" s="103"/>
      <c r="C269" s="103"/>
      <c r="D269" s="58"/>
      <c r="E269" s="31">
        <v>7527.84</v>
      </c>
      <c r="F269" s="3"/>
      <c r="G269" s="46" t="s">
        <v>24</v>
      </c>
      <c r="H269" s="47"/>
      <c r="I269" s="104"/>
      <c r="J269" s="105"/>
      <c r="K269" s="25"/>
    </row>
    <row r="270" spans="1:11" x14ac:dyDescent="0.25">
      <c r="A270" s="102" t="s">
        <v>44</v>
      </c>
      <c r="B270" s="103"/>
      <c r="C270" s="103"/>
      <c r="D270" s="58"/>
      <c r="E270" s="31">
        <v>0</v>
      </c>
      <c r="F270" s="3"/>
      <c r="G270" s="98" t="s">
        <v>27</v>
      </c>
      <c r="H270" s="99"/>
      <c r="I270" s="120">
        <v>2575732.7899999972</v>
      </c>
      <c r="J270" s="121"/>
      <c r="K270" s="25"/>
    </row>
    <row r="271" spans="1:11" x14ac:dyDescent="0.25">
      <c r="A271" s="28" t="s">
        <v>136</v>
      </c>
      <c r="B271" s="103"/>
      <c r="C271" s="103"/>
      <c r="D271" s="58"/>
      <c r="E271" s="31">
        <v>0</v>
      </c>
      <c r="F271" s="3"/>
      <c r="G271" s="98" t="s">
        <v>135</v>
      </c>
      <c r="H271" s="99"/>
      <c r="I271" s="128">
        <v>1300000</v>
      </c>
      <c r="J271" s="129"/>
      <c r="K271" s="25"/>
    </row>
    <row r="272" spans="1:11" x14ac:dyDescent="0.25">
      <c r="A272" s="28" t="s">
        <v>34</v>
      </c>
      <c r="B272" s="103"/>
      <c r="C272" s="103"/>
      <c r="D272" s="58"/>
      <c r="E272" s="31">
        <v>483298.60000000003</v>
      </c>
      <c r="F272" s="3"/>
      <c r="G272" s="98" t="s">
        <v>179</v>
      </c>
      <c r="H272" s="99"/>
      <c r="I272" s="132">
        <v>-1684607.2999999998</v>
      </c>
      <c r="J272" s="133"/>
      <c r="K272" s="25"/>
    </row>
    <row r="273" spans="1:13" x14ac:dyDescent="0.25">
      <c r="A273" s="28" t="s">
        <v>90</v>
      </c>
      <c r="B273" s="103"/>
      <c r="C273" s="103"/>
      <c r="D273" s="58"/>
      <c r="E273" s="31">
        <v>0</v>
      </c>
      <c r="F273" s="3"/>
      <c r="G273" s="32"/>
      <c r="H273" s="33"/>
      <c r="I273" s="148"/>
      <c r="J273" s="149"/>
      <c r="K273" s="25"/>
    </row>
    <row r="274" spans="1:13" x14ac:dyDescent="0.25">
      <c r="A274" s="28" t="s">
        <v>35</v>
      </c>
      <c r="B274" s="103"/>
      <c r="C274" s="103"/>
      <c r="D274" s="58"/>
      <c r="E274" s="31">
        <v>0</v>
      </c>
      <c r="F274" s="3"/>
      <c r="G274" s="36" t="s">
        <v>26</v>
      </c>
      <c r="H274" s="33"/>
      <c r="I274" s="130">
        <v>2191125.4899999974</v>
      </c>
      <c r="J274" s="131"/>
      <c r="K274" s="25"/>
      <c r="M274" s="51"/>
    </row>
    <row r="275" spans="1:13" x14ac:dyDescent="0.25">
      <c r="A275" s="102" t="s">
        <v>207</v>
      </c>
      <c r="B275" s="103"/>
      <c r="C275" s="103"/>
      <c r="D275" s="58"/>
      <c r="E275" s="31">
        <v>0</v>
      </c>
      <c r="F275" s="3"/>
      <c r="G275" s="28"/>
      <c r="H275" s="27"/>
      <c r="I275" s="27"/>
      <c r="J275" s="60"/>
      <c r="K275" s="25"/>
    </row>
    <row r="276" spans="1:13" x14ac:dyDescent="0.25">
      <c r="A276" s="28" t="s">
        <v>99</v>
      </c>
      <c r="B276" s="103"/>
      <c r="C276" s="103"/>
      <c r="D276" s="58"/>
      <c r="E276" s="31">
        <v>0</v>
      </c>
      <c r="F276" s="3"/>
      <c r="G276" s="85" t="s">
        <v>131</v>
      </c>
      <c r="H276" s="86"/>
      <c r="I276" s="86"/>
      <c r="J276" s="87"/>
      <c r="K276" s="25"/>
    </row>
    <row r="277" spans="1:13" x14ac:dyDescent="0.25">
      <c r="A277" s="28" t="s">
        <v>76</v>
      </c>
      <c r="B277" s="103"/>
      <c r="C277" s="103"/>
      <c r="D277" s="58"/>
      <c r="E277" s="31">
        <v>2860</v>
      </c>
      <c r="F277" s="3"/>
      <c r="G277" s="30" t="s">
        <v>132</v>
      </c>
      <c r="H277" s="39"/>
      <c r="I277" s="150">
        <v>0</v>
      </c>
      <c r="J277" s="151"/>
      <c r="K277" s="25"/>
    </row>
    <row r="278" spans="1:13" x14ac:dyDescent="0.25">
      <c r="A278" s="28" t="s">
        <v>40</v>
      </c>
      <c r="B278" s="103"/>
      <c r="C278" s="103"/>
      <c r="D278" s="58"/>
      <c r="E278" s="31">
        <v>1135.56</v>
      </c>
      <c r="F278" s="3"/>
      <c r="G278" s="28" t="s">
        <v>265</v>
      </c>
      <c r="H278" s="59"/>
      <c r="I278" s="132"/>
      <c r="J278" s="133"/>
      <c r="K278" s="25"/>
    </row>
    <row r="279" spans="1:13" x14ac:dyDescent="0.25">
      <c r="A279" s="28" t="s">
        <v>69</v>
      </c>
      <c r="B279" s="103"/>
      <c r="C279" s="103"/>
      <c r="D279" s="58"/>
      <c r="E279" s="31">
        <v>45071.66</v>
      </c>
      <c r="F279" s="3"/>
      <c r="G279" s="28"/>
      <c r="H279" s="88"/>
      <c r="I279" s="132"/>
      <c r="J279" s="133"/>
      <c r="K279" s="25"/>
    </row>
    <row r="280" spans="1:13" x14ac:dyDescent="0.25">
      <c r="A280" s="28" t="s">
        <v>39</v>
      </c>
      <c r="B280" s="103"/>
      <c r="C280" s="103"/>
      <c r="D280" s="58"/>
      <c r="E280" s="31">
        <v>0</v>
      </c>
      <c r="F280" s="3"/>
      <c r="G280" s="28"/>
      <c r="H280" s="88"/>
      <c r="I280" s="132"/>
      <c r="J280" s="133"/>
      <c r="K280" s="25"/>
    </row>
    <row r="281" spans="1:13" x14ac:dyDescent="0.25">
      <c r="A281" s="28" t="s">
        <v>78</v>
      </c>
      <c r="B281" s="103"/>
      <c r="C281" s="103"/>
      <c r="D281" s="58"/>
      <c r="E281" s="31">
        <v>56124.24</v>
      </c>
      <c r="F281" s="3"/>
      <c r="G281" s="28"/>
      <c r="H281" s="88"/>
      <c r="I281" s="132"/>
      <c r="J281" s="133"/>
      <c r="K281" s="25"/>
    </row>
    <row r="282" spans="1:13" x14ac:dyDescent="0.25">
      <c r="A282" s="28" t="s">
        <v>232</v>
      </c>
      <c r="B282" s="103"/>
      <c r="C282" s="103"/>
      <c r="D282" s="58"/>
      <c r="E282" s="31">
        <v>0</v>
      </c>
      <c r="F282" s="3"/>
      <c r="G282" s="28"/>
      <c r="H282" s="88"/>
      <c r="I282" s="154"/>
      <c r="J282" s="155"/>
      <c r="K282" s="25"/>
    </row>
    <row r="283" spans="1:13" x14ac:dyDescent="0.25">
      <c r="A283" s="28" t="s">
        <v>3</v>
      </c>
      <c r="B283" s="103"/>
      <c r="C283" s="103"/>
      <c r="D283" s="58"/>
      <c r="E283" s="31">
        <v>1085.8800000000001</v>
      </c>
      <c r="F283" s="3"/>
      <c r="G283" s="92" t="s">
        <v>89</v>
      </c>
      <c r="H283" s="93"/>
      <c r="I283" s="132">
        <v>0</v>
      </c>
      <c r="J283" s="133"/>
      <c r="K283" s="25"/>
    </row>
    <row r="284" spans="1:13" x14ac:dyDescent="0.25">
      <c r="A284" s="28" t="s">
        <v>163</v>
      </c>
      <c r="B284" s="103"/>
      <c r="C284" s="103"/>
      <c r="D284" s="58"/>
      <c r="E284" s="31">
        <v>0</v>
      </c>
      <c r="F284" s="3"/>
      <c r="G284" s="74" t="s">
        <v>25</v>
      </c>
      <c r="H284" s="75"/>
      <c r="I284" s="152">
        <v>0</v>
      </c>
      <c r="J284" s="153"/>
      <c r="K284" s="25"/>
    </row>
    <row r="285" spans="1:13" x14ac:dyDescent="0.25">
      <c r="A285" s="28" t="s">
        <v>149</v>
      </c>
      <c r="B285" s="103"/>
      <c r="C285" s="103"/>
      <c r="D285" s="58"/>
      <c r="E285" s="31">
        <v>0</v>
      </c>
      <c r="F285" s="3"/>
      <c r="G285" s="76"/>
      <c r="H285" s="59"/>
      <c r="I285" s="59"/>
      <c r="J285" s="106"/>
      <c r="K285" s="25"/>
    </row>
    <row r="286" spans="1:13" x14ac:dyDescent="0.25">
      <c r="A286" s="28" t="s">
        <v>98</v>
      </c>
      <c r="B286" s="103"/>
      <c r="C286" s="103"/>
      <c r="D286" s="58"/>
      <c r="E286" s="31">
        <v>0</v>
      </c>
      <c r="F286" s="3"/>
      <c r="G286" s="80" t="s">
        <v>133</v>
      </c>
      <c r="H286" s="81"/>
      <c r="I286" s="81"/>
      <c r="J286" s="84"/>
      <c r="K286" s="25"/>
    </row>
    <row r="287" spans="1:13" x14ac:dyDescent="0.25">
      <c r="A287" s="28" t="s">
        <v>183</v>
      </c>
      <c r="B287" s="103"/>
      <c r="C287" s="103"/>
      <c r="D287" s="58"/>
      <c r="E287" s="31">
        <v>6536.4500000000007</v>
      </c>
      <c r="F287" s="3"/>
      <c r="G287" s="28" t="s">
        <v>134</v>
      </c>
      <c r="H287" s="39"/>
      <c r="I287" s="156">
        <v>175154.51</v>
      </c>
      <c r="J287" s="157"/>
      <c r="K287" s="25"/>
    </row>
    <row r="288" spans="1:13" x14ac:dyDescent="0.25">
      <c r="A288" s="28" t="s">
        <v>37</v>
      </c>
      <c r="B288" s="103"/>
      <c r="C288" s="103"/>
      <c r="D288" s="58"/>
      <c r="E288" s="31">
        <v>2045.02</v>
      </c>
      <c r="F288" s="3"/>
      <c r="G288" s="74"/>
      <c r="H288" s="75"/>
      <c r="I288" s="100"/>
      <c r="J288" s="101"/>
      <c r="K288" s="25"/>
    </row>
    <row r="289" spans="1:11" x14ac:dyDescent="0.25">
      <c r="A289" s="28" t="s">
        <v>41</v>
      </c>
      <c r="B289" s="103"/>
      <c r="C289" s="103"/>
      <c r="D289" s="58"/>
      <c r="E289" s="31">
        <v>10896.940000000002</v>
      </c>
      <c r="F289" s="3"/>
      <c r="K289" s="25"/>
    </row>
    <row r="290" spans="1:11" x14ac:dyDescent="0.25">
      <c r="A290" s="28" t="s">
        <v>67</v>
      </c>
      <c r="B290" s="103"/>
      <c r="C290" s="103"/>
      <c r="D290" s="58"/>
      <c r="E290" s="31">
        <v>1879</v>
      </c>
      <c r="F290" s="3"/>
      <c r="G290" s="72"/>
      <c r="H290" s="72"/>
      <c r="I290" s="107"/>
      <c r="J290" s="107"/>
      <c r="K290" s="25"/>
    </row>
    <row r="291" spans="1:11" x14ac:dyDescent="0.25">
      <c r="A291" s="28" t="s">
        <v>66</v>
      </c>
      <c r="B291" s="103"/>
      <c r="C291" s="103"/>
      <c r="D291" s="58"/>
      <c r="E291" s="31">
        <v>1944.68</v>
      </c>
      <c r="F291" s="3"/>
      <c r="G291" s="72"/>
      <c r="H291" s="72"/>
      <c r="I291" s="107"/>
      <c r="J291" s="107"/>
      <c r="K291" s="25"/>
    </row>
    <row r="292" spans="1:11" x14ac:dyDescent="0.25">
      <c r="A292" s="28" t="s">
        <v>95</v>
      </c>
      <c r="B292" s="103"/>
      <c r="C292" s="103"/>
      <c r="D292" s="58"/>
      <c r="E292" s="31">
        <v>0</v>
      </c>
      <c r="F292" s="3"/>
      <c r="G292" s="72"/>
      <c r="H292" s="72"/>
      <c r="I292" s="107"/>
      <c r="J292" s="107"/>
      <c r="K292" s="25"/>
    </row>
    <row r="293" spans="1:11" x14ac:dyDescent="0.25">
      <c r="A293" s="28" t="s">
        <v>94</v>
      </c>
      <c r="B293" s="103"/>
      <c r="C293" s="103"/>
      <c r="D293" s="58"/>
      <c r="E293" s="31">
        <v>21509.55</v>
      </c>
      <c r="F293" s="3"/>
      <c r="G293" s="72"/>
      <c r="H293" s="72"/>
      <c r="I293" s="107"/>
      <c r="J293" s="107"/>
      <c r="K293" s="25"/>
    </row>
    <row r="294" spans="1:11" x14ac:dyDescent="0.25">
      <c r="A294" s="28" t="s">
        <v>188</v>
      </c>
      <c r="B294" s="103"/>
      <c r="C294" s="103"/>
      <c r="D294" s="58"/>
      <c r="E294" s="31">
        <v>150</v>
      </c>
      <c r="F294" s="3"/>
      <c r="G294" s="72"/>
      <c r="H294" s="72"/>
      <c r="I294" s="107"/>
      <c r="J294" s="107"/>
      <c r="K294" s="25"/>
    </row>
    <row r="295" spans="1:11" s="110" customFormat="1" x14ac:dyDescent="0.25">
      <c r="A295" s="28" t="s">
        <v>126</v>
      </c>
      <c r="B295" s="103"/>
      <c r="C295" s="103"/>
      <c r="D295" s="58"/>
      <c r="E295" s="31">
        <v>0</v>
      </c>
      <c r="F295" s="3"/>
      <c r="G295" s="72"/>
      <c r="H295" s="72"/>
      <c r="I295" s="107"/>
      <c r="J295" s="107"/>
      <c r="K295" s="25"/>
    </row>
    <row r="296" spans="1:11" s="110" customFormat="1" x14ac:dyDescent="0.25">
      <c r="A296" s="28" t="s">
        <v>248</v>
      </c>
      <c r="B296" s="103"/>
      <c r="C296" s="103"/>
      <c r="D296" s="58"/>
      <c r="E296" s="31">
        <v>23203.78</v>
      </c>
      <c r="F296" s="3"/>
      <c r="G296" s="72"/>
      <c r="H296" s="72"/>
      <c r="I296" s="107"/>
      <c r="J296" s="107"/>
      <c r="K296" s="25"/>
    </row>
    <row r="297" spans="1:11" s="110" customFormat="1" x14ac:dyDescent="0.25">
      <c r="A297" s="28" t="s">
        <v>138</v>
      </c>
      <c r="B297" s="103"/>
      <c r="C297" s="103"/>
      <c r="D297" s="58"/>
      <c r="E297" s="31">
        <v>0</v>
      </c>
      <c r="F297" s="3"/>
      <c r="G297" s="72"/>
      <c r="H297" s="72"/>
      <c r="I297" s="107"/>
      <c r="J297" s="107"/>
      <c r="K297" s="25"/>
    </row>
    <row r="298" spans="1:11" s="110" customFormat="1" x14ac:dyDescent="0.25">
      <c r="A298" s="28" t="s">
        <v>182</v>
      </c>
      <c r="B298" s="103"/>
      <c r="C298" s="103"/>
      <c r="D298" s="58"/>
      <c r="E298" s="31">
        <v>0</v>
      </c>
      <c r="F298" s="3"/>
      <c r="G298" s="72"/>
      <c r="H298" s="72"/>
      <c r="I298" s="107"/>
      <c r="J298" s="107"/>
      <c r="K298" s="25"/>
    </row>
    <row r="299" spans="1:11" s="110" customFormat="1" x14ac:dyDescent="0.25">
      <c r="A299" s="28" t="s">
        <v>89</v>
      </c>
      <c r="B299" s="103"/>
      <c r="C299" s="103"/>
      <c r="D299" s="58"/>
      <c r="E299" s="31">
        <v>0</v>
      </c>
      <c r="F299" s="3"/>
      <c r="G299" s="72"/>
      <c r="H299" s="72"/>
      <c r="I299" s="107"/>
      <c r="J299" s="107"/>
      <c r="K299" s="25"/>
    </row>
    <row r="300" spans="1:11" s="110" customFormat="1" x14ac:dyDescent="0.25">
      <c r="A300" s="28" t="s">
        <v>127</v>
      </c>
      <c r="B300" s="103"/>
      <c r="C300" s="103"/>
      <c r="D300" s="58"/>
      <c r="E300" s="31">
        <v>0</v>
      </c>
      <c r="F300" s="3"/>
      <c r="G300" s="72"/>
      <c r="H300" s="72"/>
      <c r="I300" s="107"/>
      <c r="J300" s="107"/>
      <c r="K300" s="25"/>
    </row>
    <row r="301" spans="1:11" s="110" customFormat="1" x14ac:dyDescent="0.25">
      <c r="A301" s="28" t="s">
        <v>113</v>
      </c>
      <c r="B301" s="103"/>
      <c r="C301" s="103"/>
      <c r="D301" s="58"/>
      <c r="E301" s="31">
        <v>99989.09</v>
      </c>
      <c r="F301" s="3"/>
      <c r="G301" s="72"/>
      <c r="H301" s="72"/>
      <c r="I301" s="107"/>
      <c r="J301" s="107"/>
      <c r="K301" s="25"/>
    </row>
    <row r="302" spans="1:11" s="110" customFormat="1" x14ac:dyDescent="0.25">
      <c r="A302" s="28" t="s">
        <v>21</v>
      </c>
      <c r="B302" s="103"/>
      <c r="C302" s="103"/>
      <c r="D302" s="58"/>
      <c r="E302" s="31">
        <v>0</v>
      </c>
      <c r="F302" s="3"/>
      <c r="G302" s="72"/>
      <c r="H302" s="72"/>
      <c r="I302" s="107"/>
      <c r="J302" s="107"/>
      <c r="K302" s="25"/>
    </row>
    <row r="303" spans="1:11" s="110" customFormat="1" x14ac:dyDescent="0.25">
      <c r="A303" s="28" t="s">
        <v>121</v>
      </c>
      <c r="B303" s="103"/>
      <c r="C303" s="103"/>
      <c r="D303" s="58"/>
      <c r="E303" s="31">
        <v>0</v>
      </c>
      <c r="F303" s="3"/>
      <c r="G303" s="72"/>
      <c r="H303" s="72"/>
      <c r="I303" s="107"/>
      <c r="J303" s="107"/>
      <c r="K303" s="25"/>
    </row>
    <row r="304" spans="1:11" s="110" customFormat="1" x14ac:dyDescent="0.25">
      <c r="A304" s="28" t="s">
        <v>148</v>
      </c>
      <c r="B304" s="103"/>
      <c r="C304" s="103"/>
      <c r="D304" s="58"/>
      <c r="E304" s="31">
        <v>7386.62</v>
      </c>
      <c r="F304" s="3"/>
      <c r="G304" s="72"/>
      <c r="H304" s="72"/>
      <c r="I304" s="107"/>
      <c r="J304" s="107"/>
      <c r="K304" s="25"/>
    </row>
    <row r="305" spans="1:11" s="110" customFormat="1" x14ac:dyDescent="0.25">
      <c r="A305" s="28" t="s">
        <v>45</v>
      </c>
      <c r="B305" s="103"/>
      <c r="C305" s="103"/>
      <c r="D305" s="58"/>
      <c r="E305" s="31">
        <v>0</v>
      </c>
      <c r="F305" s="3"/>
      <c r="G305" s="72"/>
      <c r="H305" s="72"/>
      <c r="I305" s="107"/>
      <c r="J305" s="107"/>
      <c r="K305" s="25"/>
    </row>
    <row r="306" spans="1:11" s="110" customFormat="1" x14ac:dyDescent="0.25">
      <c r="A306" s="28" t="s">
        <v>158</v>
      </c>
      <c r="B306" s="103"/>
      <c r="C306" s="103"/>
      <c r="D306" s="58"/>
      <c r="E306" s="31">
        <v>4695.07</v>
      </c>
      <c r="F306" s="3"/>
      <c r="G306" s="72"/>
      <c r="H306" s="72"/>
      <c r="I306" s="107"/>
      <c r="J306" s="107"/>
      <c r="K306" s="25"/>
    </row>
    <row r="307" spans="1:11" s="110" customFormat="1" x14ac:dyDescent="0.25">
      <c r="A307" s="28" t="s">
        <v>112</v>
      </c>
      <c r="B307" s="103"/>
      <c r="C307" s="103"/>
      <c r="D307" s="58"/>
      <c r="E307" s="31">
        <v>0</v>
      </c>
      <c r="F307" s="3"/>
      <c r="G307" s="72"/>
      <c r="H307" s="72"/>
      <c r="I307" s="107"/>
      <c r="J307" s="107"/>
      <c r="K307" s="25"/>
    </row>
    <row r="308" spans="1:11" s="110" customFormat="1" x14ac:dyDescent="0.25">
      <c r="A308" s="28" t="s">
        <v>47</v>
      </c>
      <c r="B308" s="103"/>
      <c r="C308" s="103"/>
      <c r="D308" s="58"/>
      <c r="E308" s="31">
        <v>10683.940000000002</v>
      </c>
      <c r="F308" s="3"/>
      <c r="G308" s="72"/>
      <c r="H308" s="72"/>
      <c r="I308" s="107"/>
      <c r="J308" s="107"/>
      <c r="K308" s="25"/>
    </row>
    <row r="309" spans="1:11" s="110" customFormat="1" x14ac:dyDescent="0.25">
      <c r="A309" s="28" t="s">
        <v>152</v>
      </c>
      <c r="B309" s="103"/>
      <c r="C309" s="103"/>
      <c r="D309" s="58"/>
      <c r="E309" s="31">
        <v>0</v>
      </c>
      <c r="F309" s="3"/>
      <c r="G309" s="72"/>
      <c r="H309" s="72"/>
      <c r="I309" s="107"/>
      <c r="J309" s="107"/>
      <c r="K309" s="25"/>
    </row>
    <row r="310" spans="1:11" s="110" customFormat="1" x14ac:dyDescent="0.25">
      <c r="A310" s="28" t="s">
        <v>96</v>
      </c>
      <c r="B310" s="103"/>
      <c r="C310" s="103"/>
      <c r="D310" s="58"/>
      <c r="E310" s="31">
        <v>1224.4000000000001</v>
      </c>
      <c r="F310" s="3"/>
      <c r="G310" s="72"/>
      <c r="H310" s="72"/>
      <c r="I310" s="107"/>
      <c r="J310" s="107"/>
      <c r="K310" s="25"/>
    </row>
    <row r="311" spans="1:11" s="110" customFormat="1" x14ac:dyDescent="0.25">
      <c r="A311" s="28" t="s">
        <v>36</v>
      </c>
      <c r="B311" s="103"/>
      <c r="C311" s="103"/>
      <c r="D311" s="58"/>
      <c r="E311" s="31">
        <v>0</v>
      </c>
      <c r="F311" s="3"/>
      <c r="G311" s="72"/>
      <c r="H311" s="72"/>
      <c r="I311" s="107"/>
      <c r="J311" s="107"/>
      <c r="K311" s="25"/>
    </row>
    <row r="312" spans="1:11" s="110" customFormat="1" x14ac:dyDescent="0.25">
      <c r="A312" s="28" t="s">
        <v>189</v>
      </c>
      <c r="B312" s="103"/>
      <c r="C312" s="103"/>
      <c r="D312" s="58"/>
      <c r="E312" s="31">
        <v>0</v>
      </c>
      <c r="F312" s="3"/>
      <c r="G312" s="72"/>
      <c r="H312" s="72"/>
      <c r="I312" s="107"/>
      <c r="J312" s="107"/>
      <c r="K312" s="25"/>
    </row>
    <row r="313" spans="1:11" s="110" customFormat="1" x14ac:dyDescent="0.25">
      <c r="A313" s="28" t="s">
        <v>91</v>
      </c>
      <c r="B313" s="103"/>
      <c r="C313" s="103"/>
      <c r="D313" s="58"/>
      <c r="E313" s="31">
        <v>47450.559999999998</v>
      </c>
      <c r="F313" s="3"/>
      <c r="G313" s="72"/>
      <c r="H313" s="72"/>
      <c r="I313" s="107"/>
      <c r="J313" s="107"/>
      <c r="K313" s="25"/>
    </row>
    <row r="314" spans="1:11" s="110" customFormat="1" x14ac:dyDescent="0.25">
      <c r="A314" s="28" t="s">
        <v>92</v>
      </c>
      <c r="B314" s="103"/>
      <c r="C314" s="103"/>
      <c r="D314" s="58"/>
      <c r="E314" s="31">
        <v>46827.11</v>
      </c>
      <c r="F314" s="3"/>
      <c r="G314" s="72"/>
      <c r="H314" s="72"/>
      <c r="I314" s="107"/>
      <c r="J314" s="107"/>
      <c r="K314" s="25"/>
    </row>
    <row r="315" spans="1:11" s="110" customFormat="1" x14ac:dyDescent="0.25">
      <c r="A315" s="28" t="s">
        <v>68</v>
      </c>
      <c r="B315" s="103"/>
      <c r="C315" s="103"/>
      <c r="D315" s="58"/>
      <c r="E315" s="31">
        <v>2250</v>
      </c>
      <c r="F315" s="3"/>
      <c r="G315" s="72"/>
      <c r="H315" s="72"/>
      <c r="I315" s="107"/>
      <c r="J315" s="107"/>
      <c r="K315" s="25"/>
    </row>
    <row r="316" spans="1:11" s="110" customFormat="1" x14ac:dyDescent="0.25">
      <c r="A316" s="28" t="s">
        <v>93</v>
      </c>
      <c r="B316" s="103"/>
      <c r="C316" s="103"/>
      <c r="D316" s="58"/>
      <c r="E316" s="31">
        <v>94413.86</v>
      </c>
      <c r="F316" s="3"/>
      <c r="G316" s="72"/>
      <c r="H316" s="72"/>
      <c r="I316" s="107"/>
      <c r="J316" s="107"/>
      <c r="K316" s="25"/>
    </row>
    <row r="317" spans="1:11" s="110" customFormat="1" x14ac:dyDescent="0.25">
      <c r="A317" s="28" t="s">
        <v>166</v>
      </c>
      <c r="B317" s="103"/>
      <c r="C317" s="103"/>
      <c r="D317" s="58"/>
      <c r="E317" s="31">
        <v>0</v>
      </c>
      <c r="F317" s="3"/>
      <c r="G317" s="72"/>
      <c r="H317" s="72"/>
      <c r="I317" s="107"/>
      <c r="J317" s="107"/>
      <c r="K317" s="25"/>
    </row>
    <row r="318" spans="1:11" s="110" customFormat="1" x14ac:dyDescent="0.25">
      <c r="A318" s="28" t="s">
        <v>32</v>
      </c>
      <c r="B318" s="103"/>
      <c r="C318" s="103"/>
      <c r="D318" s="58"/>
      <c r="E318" s="31">
        <v>0</v>
      </c>
      <c r="F318" s="3"/>
      <c r="G318" s="72"/>
      <c r="H318" s="72"/>
      <c r="I318" s="107"/>
      <c r="J318" s="107"/>
      <c r="K318" s="25"/>
    </row>
    <row r="319" spans="1:11" s="110" customFormat="1" x14ac:dyDescent="0.25">
      <c r="A319" s="28" t="s">
        <v>1</v>
      </c>
      <c r="B319" s="103"/>
      <c r="C319" s="103"/>
      <c r="D319" s="58"/>
      <c r="E319" s="31">
        <v>346</v>
      </c>
      <c r="F319" s="3"/>
      <c r="G319" s="72"/>
      <c r="H319" s="72"/>
      <c r="I319" s="107"/>
      <c r="J319" s="107"/>
      <c r="K319" s="25"/>
    </row>
    <row r="320" spans="1:11" s="110" customFormat="1" x14ac:dyDescent="0.25">
      <c r="A320" s="28" t="s">
        <v>167</v>
      </c>
      <c r="B320" s="103"/>
      <c r="C320" s="103"/>
      <c r="D320" s="58"/>
      <c r="E320" s="31">
        <v>0</v>
      </c>
      <c r="F320" s="3"/>
      <c r="G320" s="72"/>
      <c r="H320" s="72"/>
      <c r="I320" s="107"/>
      <c r="J320" s="107"/>
      <c r="K320" s="25"/>
    </row>
    <row r="321" spans="1:11" s="110" customFormat="1" x14ac:dyDescent="0.25">
      <c r="A321" s="28" t="s">
        <v>129</v>
      </c>
      <c r="B321" s="103"/>
      <c r="C321" s="103"/>
      <c r="D321" s="58"/>
      <c r="E321" s="31">
        <v>0</v>
      </c>
      <c r="F321" s="3"/>
      <c r="G321" s="72"/>
      <c r="H321" s="72"/>
      <c r="I321" s="107"/>
      <c r="J321" s="107"/>
      <c r="K321" s="25"/>
    </row>
    <row r="322" spans="1:11" s="110" customFormat="1" x14ac:dyDescent="0.25">
      <c r="A322" s="28" t="s">
        <v>79</v>
      </c>
      <c r="B322" s="103"/>
      <c r="C322" s="103"/>
      <c r="D322" s="58"/>
      <c r="E322" s="31">
        <v>0</v>
      </c>
      <c r="F322" s="3"/>
      <c r="G322" s="72"/>
      <c r="H322" s="72"/>
      <c r="I322" s="107"/>
      <c r="J322" s="107"/>
      <c r="K322" s="25"/>
    </row>
    <row r="323" spans="1:11" s="110" customFormat="1" x14ac:dyDescent="0.25">
      <c r="A323" s="28" t="s">
        <v>229</v>
      </c>
      <c r="B323" s="103"/>
      <c r="C323" s="103"/>
      <c r="D323" s="58"/>
      <c r="E323" s="31">
        <v>2306.5299999999997</v>
      </c>
      <c r="F323" s="3"/>
      <c r="G323" s="72"/>
      <c r="H323" s="72"/>
      <c r="I323" s="107"/>
      <c r="J323" s="107"/>
      <c r="K323" s="25"/>
    </row>
    <row r="324" spans="1:11" s="110" customFormat="1" x14ac:dyDescent="0.25">
      <c r="A324" s="28" t="s">
        <v>33</v>
      </c>
      <c r="B324" s="103"/>
      <c r="C324" s="103"/>
      <c r="D324" s="58"/>
      <c r="E324" s="31">
        <v>0</v>
      </c>
      <c r="F324" s="3"/>
      <c r="G324" s="72"/>
      <c r="H324" s="72"/>
      <c r="I324" s="107"/>
      <c r="J324" s="107"/>
      <c r="K324" s="25"/>
    </row>
    <row r="325" spans="1:11" s="110" customFormat="1" x14ac:dyDescent="0.25">
      <c r="A325" s="28" t="s">
        <v>64</v>
      </c>
      <c r="B325" s="103"/>
      <c r="C325" s="103"/>
      <c r="D325" s="58"/>
      <c r="E325" s="31">
        <v>0</v>
      </c>
      <c r="F325" s="3"/>
      <c r="G325" s="72"/>
      <c r="H325" s="72"/>
      <c r="I325" s="107"/>
      <c r="J325" s="107"/>
      <c r="K325" s="25"/>
    </row>
    <row r="326" spans="1:11" s="110" customFormat="1" x14ac:dyDescent="0.25">
      <c r="A326" s="28" t="s">
        <v>4</v>
      </c>
      <c r="B326" s="103"/>
      <c r="C326" s="103"/>
      <c r="D326" s="58"/>
      <c r="E326" s="31">
        <v>1795.4</v>
      </c>
      <c r="F326" s="3"/>
      <c r="G326" s="72"/>
      <c r="H326" s="72"/>
      <c r="I326" s="107"/>
      <c r="J326" s="107"/>
      <c r="K326" s="25"/>
    </row>
    <row r="327" spans="1:11" s="110" customFormat="1" x14ac:dyDescent="0.25">
      <c r="A327" s="28"/>
      <c r="B327" s="103"/>
      <c r="C327" s="103"/>
      <c r="D327" s="58"/>
      <c r="E327" s="31"/>
      <c r="F327" s="3"/>
      <c r="G327" s="72"/>
      <c r="H327" s="72"/>
      <c r="I327" s="107"/>
      <c r="J327" s="107"/>
      <c r="K327" s="25"/>
    </row>
    <row r="328" spans="1:11" x14ac:dyDescent="0.25">
      <c r="A328" s="142" t="s">
        <v>30</v>
      </c>
      <c r="B328" s="143"/>
      <c r="C328" s="143"/>
      <c r="D328" s="55"/>
      <c r="E328" s="42">
        <v>2694648.4999999991</v>
      </c>
      <c r="F328" s="3"/>
      <c r="G328" s="72"/>
      <c r="H328" s="72"/>
      <c r="I328" s="107"/>
      <c r="J328" s="107"/>
      <c r="K328" s="25"/>
    </row>
    <row r="330" spans="1:11" x14ac:dyDescent="0.25">
      <c r="E330" s="73"/>
    </row>
    <row r="331" spans="1:11" x14ac:dyDescent="0.25">
      <c r="E331" s="73">
        <v>0</v>
      </c>
    </row>
    <row r="334" spans="1:11" x14ac:dyDescent="0.25">
      <c r="E334" s="73"/>
    </row>
  </sheetData>
  <sortState ref="A247:E326">
    <sortCondition ref="A326"/>
  </sortState>
  <mergeCells count="46">
    <mergeCell ref="I281:J281"/>
    <mergeCell ref="I282:J282"/>
    <mergeCell ref="I283:J283"/>
    <mergeCell ref="I284:J284"/>
    <mergeCell ref="I287:J287"/>
    <mergeCell ref="G257:H257"/>
    <mergeCell ref="I274:J274"/>
    <mergeCell ref="I273:J273"/>
    <mergeCell ref="I277:J277"/>
    <mergeCell ref="I278:J278"/>
    <mergeCell ref="I260:J260"/>
    <mergeCell ref="I263:J263"/>
    <mergeCell ref="I264:J264"/>
    <mergeCell ref="I267:J267"/>
    <mergeCell ref="I266:J266"/>
    <mergeCell ref="I270:J270"/>
    <mergeCell ref="I271:J271"/>
    <mergeCell ref="I272:J272"/>
    <mergeCell ref="A328:C328"/>
    <mergeCell ref="I262:J262"/>
    <mergeCell ref="G249:H249"/>
    <mergeCell ref="I249:J249"/>
    <mergeCell ref="G250:H250"/>
    <mergeCell ref="I250:J250"/>
    <mergeCell ref="I251:J251"/>
    <mergeCell ref="I252:J252"/>
    <mergeCell ref="I255:J255"/>
    <mergeCell ref="I256:J256"/>
    <mergeCell ref="I257:J257"/>
    <mergeCell ref="I258:J258"/>
    <mergeCell ref="I259:J259"/>
    <mergeCell ref="I279:J279"/>
    <mergeCell ref="I280:J280"/>
    <mergeCell ref="I265:J265"/>
    <mergeCell ref="A244:K244"/>
    <mergeCell ref="A246:E246"/>
    <mergeCell ref="G246:J246"/>
    <mergeCell ref="I247:J247"/>
    <mergeCell ref="G248:H248"/>
    <mergeCell ref="I248:J248"/>
    <mergeCell ref="C242:K242"/>
    <mergeCell ref="C2:K2"/>
    <mergeCell ref="A4:K4"/>
    <mergeCell ref="A6:F6"/>
    <mergeCell ref="G6:K6"/>
    <mergeCell ref="A237:B237"/>
  </mergeCells>
  <pageMargins left="0.25" right="0.25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Abril 2018</vt:lpstr>
      <vt:lpstr>CEF Abril 2018</vt:lpstr>
      <vt:lpstr>'Abril 2018'!Area_de_impressao</vt:lpstr>
      <vt:lpstr>'CEF Abril 2018'!Area_de_impressao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</cp:lastModifiedBy>
  <cp:lastPrinted>2020-05-06T13:22:29Z</cp:lastPrinted>
  <dcterms:created xsi:type="dcterms:W3CDTF">2016-11-16T16:48:10Z</dcterms:created>
  <dcterms:modified xsi:type="dcterms:W3CDTF">2020-05-18T23:25:21Z</dcterms:modified>
</cp:coreProperties>
</file>