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F:\upa\2019\"/>
    </mc:Choice>
  </mc:AlternateContent>
  <xr:revisionPtr revIDLastSave="0" documentId="13_ncr:1_{3892F772-8266-4902-BFBB-10CFB3AE97AE}" xr6:coauthVersionLast="45" xr6:coauthVersionMax="45" xr10:uidLastSave="{00000000-0000-0000-0000-000000000000}"/>
  <bookViews>
    <workbookView xWindow="-120" yWindow="-120" windowWidth="20730" windowHeight="11160" activeTab="3" xr2:uid="{00000000-000D-0000-FFFF-FFFF00000000}"/>
  </bookViews>
  <sheets>
    <sheet name="Uniprime - Março 2019" sheetId="85" r:id="rId1"/>
    <sheet name="CEF Março 2019 - 1922-3" sheetId="87" r:id="rId2"/>
    <sheet name="CEF Março 2019 - 168-5" sheetId="88" r:id="rId3"/>
    <sheet name="Bradesco - Março 2019" sheetId="89" r:id="rId4"/>
  </sheets>
  <definedNames>
    <definedName name="_xlnm.Print_Area" localSheetId="3">'Bradesco - Março 2019'!$A$20:$K$38</definedName>
    <definedName name="_xlnm.Print_Area" localSheetId="2">'CEF Março 2019 - 168-5'!$A$155:$K$202</definedName>
    <definedName name="_xlnm.Print_Area" localSheetId="1">'CEF Março 2019 - 1922-3'!$A$103:$L$153</definedName>
    <definedName name="_xlnm.Print_Area" localSheetId="0">'Uniprime - Março 2019'!$A$15:$K$43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<sst xmlns="http://schemas.openxmlformats.org/spreadsheetml/2006/main" count="907" uniqueCount="283">
  <si>
    <t>DOCUMENTO</t>
  </si>
  <si>
    <t>TARIFA BANCARIA - UPA</t>
  </si>
  <si>
    <t>LOCACAO DE EQUIPAMENTOS</t>
  </si>
  <si>
    <t>VALE TRANSPORTE</t>
  </si>
  <si>
    <t>DATA</t>
  </si>
  <si>
    <t>HISTORICO</t>
  </si>
  <si>
    <t>DEBITO</t>
  </si>
  <si>
    <t>CREDITO</t>
  </si>
  <si>
    <t>SALDO</t>
  </si>
  <si>
    <t>CLASSIFICACAO GERENCIAL</t>
  </si>
  <si>
    <t>DUP.</t>
  </si>
  <si>
    <t>EMISSAO</t>
  </si>
  <si>
    <t>CONTROLE BANCARIO - EXTRATO</t>
  </si>
  <si>
    <t>NOME CREDOR</t>
  </si>
  <si>
    <t>CONTAS A PAGAR</t>
  </si>
  <si>
    <t>ASSOCIAÇÃO BENEFICENTE HOSPITAL UNIVERSITARIO - UPA 24h ZONA NORTE</t>
  </si>
  <si>
    <t>Totais</t>
  </si>
  <si>
    <t>SALDO INICIAL</t>
  </si>
  <si>
    <t>PGTO EMPRESTIMO ABHU</t>
  </si>
  <si>
    <t>NF/DOC</t>
  </si>
  <si>
    <t>Resumo Emprestimos ABHU</t>
  </si>
  <si>
    <t>Resumo Credito Prefeitura</t>
  </si>
  <si>
    <t>Saldo</t>
  </si>
  <si>
    <t xml:space="preserve">Saldo </t>
  </si>
  <si>
    <t>SALDO MÊS ANTERIOR</t>
  </si>
  <si>
    <t>Resumo Creditos por Classificação</t>
  </si>
  <si>
    <t>Resumo Debitos por Classificação</t>
  </si>
  <si>
    <t>Total</t>
  </si>
  <si>
    <t>* OS DOCUMENTOS INDICADOS NA PLANILHA ACIMA ESTÃO A DISPOSIÇÃO PARA CONSULTA NO DEPARTAMENTO DE CONTABILIDADE DA ASSOCIAÇÃO BENEFICENTE HOSPITAL UNIVERSITÁRIO</t>
  </si>
  <si>
    <t>CONTRATO - DIVERSOS</t>
  </si>
  <si>
    <t>GENEROS ALIMENTICIOS</t>
  </si>
  <si>
    <t>FGTS</t>
  </si>
  <si>
    <t>VALE TRANSP - AMTU - ASSOCIACAO MARILIENSE TRANSP.</t>
  </si>
  <si>
    <t>FC ACESSO PRIME LTDA - ME</t>
  </si>
  <si>
    <t>GRF - GUIA DE RECOLHIMENTO DO FGTS</t>
  </si>
  <si>
    <t>INGRAM MICRO BRASIL LTDA</t>
  </si>
  <si>
    <t>TRIUNFAL MARILIA COMERCIAL LTDA - EPP</t>
  </si>
  <si>
    <t>CENPAC CENTRO DE PATOLOGIA CLINICA LTDA</t>
  </si>
  <si>
    <t>COSTA &amp; GIL SAUDE S/S</t>
  </si>
  <si>
    <t>PROSUN INFORMATICA LTDA</t>
  </si>
  <si>
    <t>ANA PAULA HERNANDES ANTUNES</t>
  </si>
  <si>
    <t>MEDEIROS &amp; MEDEIROS SERVIÇOS MEDICOS</t>
  </si>
  <si>
    <t>DURIGAN &amp; TEIXEIRA LTDA</t>
  </si>
  <si>
    <t>INSS/GPS - (COD 2305)</t>
  </si>
  <si>
    <t>UNIMAGEM SERVICOS RADIOLOGICOS LTDA</t>
  </si>
  <si>
    <t>AQUISICAO DE EQUIPAMENTOS</t>
  </si>
  <si>
    <t>MATERIAIS PARA MANUTENCAO</t>
  </si>
  <si>
    <t>MATERIAIS PARA ESCRITORIO</t>
  </si>
  <si>
    <t>SERVICOS TERCEIRIZADOS - MANUTENCAO</t>
  </si>
  <si>
    <t>INSS</t>
  </si>
  <si>
    <t>Resumo Emprestimos Uniprime</t>
  </si>
  <si>
    <t>Resumo Aplicação Uniprime</t>
  </si>
  <si>
    <t>JUROS S/ EMPRESTIMO</t>
  </si>
  <si>
    <t>RENDIMENTO</t>
  </si>
  <si>
    <t>GASES MEDICINAIS</t>
  </si>
  <si>
    <t>IRRF - RETIDO</t>
  </si>
  <si>
    <t>TRF - UNIPRIME UPA/ CAIXA - UPA</t>
  </si>
  <si>
    <t>MANFRIN CASSEB E CIA LTDA</t>
  </si>
  <si>
    <t>LIBEMA PRODUTOS HOSPITALARES LTDA - EPP</t>
  </si>
  <si>
    <t>PRO-RAD CONSULTORES EM RADIOPROTECAO SS</t>
  </si>
  <si>
    <t>AGROMETAL COMERCIAL DE FERRAGENS LTDA</t>
  </si>
  <si>
    <t>SHIRLEY RODRIGUES SANCHES ME</t>
  </si>
  <si>
    <t>DOC/TED INTERNET</t>
  </si>
  <si>
    <t>PAGAMENTO DE RATEIO UPA P/ ABHU</t>
  </si>
  <si>
    <t>SERVICOS TERCEIRIZADOS - IMAGEM</t>
  </si>
  <si>
    <t>SERVICOS TERCEIRIZADOS - MEDICOS</t>
  </si>
  <si>
    <t>MEDICAMENTOS</t>
  </si>
  <si>
    <t>GAS GLP</t>
  </si>
  <si>
    <t>MEDICAMENTAL DISTRIBUIDORA LTDA</t>
  </si>
  <si>
    <t>LIFE SERVICOS DE COMUNICACAO MULTIMIDIA</t>
  </si>
  <si>
    <t>COMERCIAL CIRURGICA RIOCLARENSE LTDA</t>
  </si>
  <si>
    <t>SOQUIMICA LABORATORIOS LTDA</t>
  </si>
  <si>
    <t>CM HOSPITALAR S.A.</t>
  </si>
  <si>
    <t>ASTRA FARMA COMERCIO DE MATERIAIS MEDICOS HOSPITALAR LTDA.</t>
  </si>
  <si>
    <t>TOLIFE TECNOLOGIA PARA A SAÚDE S.A</t>
  </si>
  <si>
    <t>JAD ZOGHEIB &amp; CIA LTDA</t>
  </si>
  <si>
    <t>AGUA E ESGOTO</t>
  </si>
  <si>
    <t>COMPANHIA SULAMERICANA DE DISTRIBUICAO</t>
  </si>
  <si>
    <t>UNITRAUMA SERVIÇOS MEDICOS S/S LTDA - ME</t>
  </si>
  <si>
    <t>DEPARTAMENTO DE AGUA E ESGOTO DE MARILIA</t>
  </si>
  <si>
    <t>CRED TED</t>
  </si>
  <si>
    <t>DB CEST PJ</t>
  </si>
  <si>
    <t>CAIXA ECONOMICA FEDERAL</t>
  </si>
  <si>
    <t>DEB.AUTOR.</t>
  </si>
  <si>
    <t>DEB P FGTS</t>
  </si>
  <si>
    <t>ENVIO TEV</t>
  </si>
  <si>
    <t>PENSAO ALIMENTICIA</t>
  </si>
  <si>
    <t>LEANDRO RIBEIRO SIMOES</t>
  </si>
  <si>
    <t>ANBIOTON IMPORTADORA LTDA.</t>
  </si>
  <si>
    <t>Resumo Rateio Administrativo</t>
  </si>
  <si>
    <t>RATEIO ADMINISTRATIVO ABHU ACUMULADO</t>
  </si>
  <si>
    <t>Resumo Provisões 13º / Férias / Rescisão</t>
  </si>
  <si>
    <t>PROVISÃO MÊS</t>
  </si>
  <si>
    <t>CREDITO CONTRATUAL COMPETENCIA ATUAL</t>
  </si>
  <si>
    <t>EMPRESTIMO BANCARIO -CONTA GARANTIDA UNIPRIME- UPA</t>
  </si>
  <si>
    <t>PAGAMENTO CONTA GARANTIDA - BANCO UNIPRIME - UPA</t>
  </si>
  <si>
    <t>EDSON MASSAYUKI YAMASHITA</t>
  </si>
  <si>
    <t>PAULO ROBERTO MIORALI</t>
  </si>
  <si>
    <t>RICARDO CRUZ DE REZENDE PAOLIELLO</t>
  </si>
  <si>
    <t>SAMUEL HENRIQUE MEDUQUI</t>
  </si>
  <si>
    <t>JOSE ALTEVIR MERETH BARBOSA DA CUNHA JUNIOR</t>
  </si>
  <si>
    <t>ANTECIPAÇÃO DE DÉCIMO TERCEIRO SALÁRIO</t>
  </si>
  <si>
    <t>FÉRIAS</t>
  </si>
  <si>
    <t>PIS/COFINS/CSLL - RETIDO</t>
  </si>
  <si>
    <t>PIS/COFINS/CSLL - (COD 5952)</t>
  </si>
  <si>
    <t>SIND T.T E AUX EM RADIOLOGIA-MENS SINDICAT-SINTTAR</t>
  </si>
  <si>
    <t>SISTEMAS DE SERVICO R.B . QUALITY COM. EMBALAGENS LTDA</t>
  </si>
  <si>
    <t>JOAO PAULO GALLETTI PILON</t>
  </si>
  <si>
    <t>CENTRO DE INTEGRACAO EMPRESA ESCOLA CIEE</t>
  </si>
  <si>
    <t>CRED TEV</t>
  </si>
  <si>
    <t>REPRESS DISTRIBUIDORA DE MEDICAMENTOS EIRELI</t>
  </si>
  <si>
    <t>D.G. NAVARRO &amp; CIA LTDA. - ME</t>
  </si>
  <si>
    <t>COMERCIAL SOUZA AZEVEDO LTDA</t>
  </si>
  <si>
    <t>TRAVAGIN E TRAVAGIN LTDA</t>
  </si>
  <si>
    <t>TAXAS DIVERSAS</t>
  </si>
  <si>
    <t>SOROMED MARILIA LTDA - ME</t>
  </si>
  <si>
    <t>CASA DAS FERRAMENTAS MARILIA LTDA ME</t>
  </si>
  <si>
    <t>PREFEITURA MUNICIPAL DE MARILIA</t>
  </si>
  <si>
    <t>COMERCIAL CIRURGICA RIOCLARENSE LTDA.</t>
  </si>
  <si>
    <t>BELIVE COMERCIO DE PRODUTOS HOSPITALARES LTDA.</t>
  </si>
  <si>
    <t>TEV MESM T</t>
  </si>
  <si>
    <t>FOL PAGTO</t>
  </si>
  <si>
    <t>PG PREFEIT</t>
  </si>
  <si>
    <t>NOSSO GAS DE MARILIA LTDA - ME</t>
  </si>
  <si>
    <t>REINAS E SALIONI LTDA</t>
  </si>
  <si>
    <t>EMPRESTIMO RECEBIDO DA ABHU</t>
  </si>
  <si>
    <t>EDISON DA SILVA REFRIGERACAO - ME</t>
  </si>
  <si>
    <t>PAGAMENTO DE EMPRESTIMO RECEBIDO DA ABHU</t>
  </si>
  <si>
    <t>JOAO GABRIEL PACETTI CAPOBIANCO</t>
  </si>
  <si>
    <t>ANDREA DE ARAUJO ALENCAR</t>
  </si>
  <si>
    <t>JAIME ALAN DE BRITO 17067874807</t>
  </si>
  <si>
    <t>CIRURGICA FERNANDES - COMERCIO DE MATERIAIS CIRURGICOS E HOS</t>
  </si>
  <si>
    <t>GUSTAVO COTRIN MOREIRA</t>
  </si>
  <si>
    <t>GABRIEL LUIS BATISTELA MELARE</t>
  </si>
  <si>
    <t>CLARO S.A.</t>
  </si>
  <si>
    <t>LUCAS VIEIRA ELIAS</t>
  </si>
  <si>
    <t>GABRIEL LEVORATO DAL PONTE</t>
  </si>
  <si>
    <t>LEONARDO MARQUES</t>
  </si>
  <si>
    <t>LUIZ CARLOS DORETTO JUNIOR</t>
  </si>
  <si>
    <t>NATHALIA GIMENES CAPPUTTI</t>
  </si>
  <si>
    <t>FERNANDA NASCIMENTO DE OLIVEIRA</t>
  </si>
  <si>
    <t>ANTONIASSI SERVICOS MEDICOS LTDA ME</t>
  </si>
  <si>
    <t>RENATA MARIA RICARDO ROCHA</t>
  </si>
  <si>
    <t>AMANDA ALVES DA SILVA</t>
  </si>
  <si>
    <t>PAG BOLETO</t>
  </si>
  <si>
    <t>REVAL ATACADO DE PAPELARIA LTDA</t>
  </si>
  <si>
    <t>DANIEL ALEXANDRE</t>
  </si>
  <si>
    <t>AZEVEDO &amp; TRAVESSONI LTDA - ME</t>
  </si>
  <si>
    <t>PAG DARF</t>
  </si>
  <si>
    <t>PAG GPS</t>
  </si>
  <si>
    <t>DUPATRI HOSPITALAR COMERCIO, IMPORTACAO E EXPORTACAO LTDA</t>
  </si>
  <si>
    <t>CANTU COMUNICACAO VISUAL LTDA ME</t>
  </si>
  <si>
    <t>ENVIO TED</t>
  </si>
  <si>
    <t>SOL-MILLENNIUM BRASIL IMPORTACAO E EXPORTACAO S.A.</t>
  </si>
  <si>
    <t>MARCELO MOREIRA</t>
  </si>
  <si>
    <t>DRL COMERCIO IMPORTACAO E EXPORTACAO EIRELI - EPP</t>
  </si>
  <si>
    <t>MAYARA PRISCILLA GUEDES SANTOS</t>
  </si>
  <si>
    <t>PRISCILA SANTANA MAZETO FONTES</t>
  </si>
  <si>
    <t>ROSIANE RODRIGUES BRITO DOS SANTOS</t>
  </si>
  <si>
    <t>ACF - BRASIL COMERCIAL DE DESCARTAVEIS, HIGIENE E LIMPEZA LT</t>
  </si>
  <si>
    <t>CIRURGICA KD LTDA</t>
  </si>
  <si>
    <t>IWASHITA &amp; TACOLA SERVICOS MEDICOS LTDA</t>
  </si>
  <si>
    <t>PAG AGUA</t>
  </si>
  <si>
    <t>CHEQ COMP</t>
  </si>
  <si>
    <t>APLICACAO</t>
  </si>
  <si>
    <t>CHEQUE SAC</t>
  </si>
  <si>
    <t>RESG AUTOM</t>
  </si>
  <si>
    <t>PAG FONE</t>
  </si>
  <si>
    <t>LGA SERVIÇOS MEDICOS S/S LTDA</t>
  </si>
  <si>
    <t>GROTO &amp; AUDI SERVIÇOS MEDICOS LTDA</t>
  </si>
  <si>
    <t>Resumo Emprestimos CEF</t>
  </si>
  <si>
    <t>TARIFA / JUROS SOBRE EMPRESTIMO</t>
  </si>
  <si>
    <t>Resumo Aplicação CEF</t>
  </si>
  <si>
    <t>CHEQUE DEVOLVIDO</t>
  </si>
  <si>
    <t>CLINICA MEDICA MARIN LTDA - ME</t>
  </si>
  <si>
    <t>SIND EMPREG SAUDE- MENS SINDICATO</t>
  </si>
  <si>
    <t>SIND EMPREG SAUDE- ASSISTENCIAL</t>
  </si>
  <si>
    <t>LIVIA TELLES DE OLIVEIRA</t>
  </si>
  <si>
    <t>AIR LIQUIDE BRASIL LTDA</t>
  </si>
  <si>
    <t>DENTAL MED SUL ARTIGOS ODONTOLOGICOS LTDA</t>
  </si>
  <si>
    <t>MDSA MEDICAL SERVICE LTDA</t>
  </si>
  <si>
    <t>C.B.S. MEDICO CIENTIFICA S/A</t>
  </si>
  <si>
    <t>NACIONAL COMERCIAL HOSPITALAR S.A.</t>
  </si>
  <si>
    <t>INOVA COMERCIAL HOSPITALAR EIRELI</t>
  </si>
  <si>
    <t>CENTER MAQ COMERCIO DE MAQUINAS E PAPEIS LTDA</t>
  </si>
  <si>
    <t>CASTELUCI GOMES SERVICOS MEDICOS S/S LTDA</t>
  </si>
  <si>
    <t>SULMEDIC COMERCIO DE MEDICAMENTOS EIRELI</t>
  </si>
  <si>
    <t>ASSOCIACAO DE ENSINO DE MARILIA LTDA</t>
  </si>
  <si>
    <t>ORTOTRAUMA SERVICOS MEDICOS DE MARILIA S/S LTDA</t>
  </si>
  <si>
    <t>LIFE SERVICOS MEDICOS SS LTDA</t>
  </si>
  <si>
    <t>FERIAS</t>
  </si>
  <si>
    <t>FORNECEDORES - DIVERSOS</t>
  </si>
  <si>
    <t>FOLHA DE PAGAMENTO</t>
  </si>
  <si>
    <t>RECEBIMENTO MENSAL DE REPASSE - UPA</t>
  </si>
  <si>
    <t>CONVENIOS FUNCIONARIOS - ABHU</t>
  </si>
  <si>
    <t>PAGAMENTO COM ESTORNO FUTURO</t>
  </si>
  <si>
    <t>GENESIO A MENDES &amp; CIA LTDA</t>
  </si>
  <si>
    <t>MATERIAIS DE CONSUMO E EXPEDIENTE HOSPITALAR</t>
  </si>
  <si>
    <t>MATERIAIS HOSPITALARES E MEDICAMENTOS</t>
  </si>
  <si>
    <t>MATERIAIS DE LIMPEZA E CONSERVACAO</t>
  </si>
  <si>
    <t>RESCISAO</t>
  </si>
  <si>
    <t>EMPRESTIMO UPA P/ ABHU</t>
  </si>
  <si>
    <t>MENSALIDADES ASSOCIATIVAS</t>
  </si>
  <si>
    <t>ACORDO/SENTENCA JUDICIAL</t>
  </si>
  <si>
    <t>SERVICOS TERCEIRIZADOS - LABORATORIO DE ANALISES CLINICAS</t>
  </si>
  <si>
    <t>PAGAMENTO DE DESPESAS - UPA A ABHU</t>
  </si>
  <si>
    <t>APLICACAO CAIXA ECONOMICA FEDERAL (168-5) - UPA</t>
  </si>
  <si>
    <t>RECEBIMENTO DE EMPRESTIMO REALIZADO P/ ABHU - UPA</t>
  </si>
  <si>
    <t>SERVICOS DE INTERNET</t>
  </si>
  <si>
    <t>SOFTWARE</t>
  </si>
  <si>
    <t>PROGRAMA JOVEM APRENDIZ - CIEE</t>
  </si>
  <si>
    <t>TRF - CAIXA ECONOMICA FEDERAL P/ UNIPRIME</t>
  </si>
  <si>
    <t>APLICACAO UNIPRIME (90823-1) - UPA</t>
  </si>
  <si>
    <t>RESGATE DE APLICACAO FINANCEIRA - CAIXA ECONOMICA FEDERAL (1922-3) - UPA</t>
  </si>
  <si>
    <t>APLICACAO CAIXA ECONOMICA FEDERAL (1922-3) - UPA</t>
  </si>
  <si>
    <t>MATERIAIS PARA FESTIVIDADES E HOMENAGENS</t>
  </si>
  <si>
    <t>FIOS (FARMACIA)</t>
  </si>
  <si>
    <t>TRF - CAIXA ECONOMICA FEDERAL (1922-3) UPA P/CAIXA ECONOMICA FEDERAL (168-5) UPA</t>
  </si>
  <si>
    <t>AH MEDICINA LTDA</t>
  </si>
  <si>
    <t>BUENO E CASTRO SERVICOS MEDICOS S/S LTDA</t>
  </si>
  <si>
    <t>JOAO PAULO SANCHES BERMUDES</t>
  </si>
  <si>
    <t>L.F.B SERVICOS MEDICOS SS LTDA</t>
  </si>
  <si>
    <t>CARDEAL E YAMAMOTO SERVICOS MEDICOS LTDA</t>
  </si>
  <si>
    <t>RESGATE DE APLICACAO FINANCEIRA - CAIXA ECONOMICA FEDERAL (168-5) - UPA</t>
  </si>
  <si>
    <t>BIANCA E.B.M SERVA ODONTOLOGIA</t>
  </si>
  <si>
    <t>BRAZMIX COMERCIO VAREJISTA E ATACADISTA LTDA</t>
  </si>
  <si>
    <t>TRF - UNIPRIME P/ CAIXA ECONOMICA FEDERAL</t>
  </si>
  <si>
    <t>RESGATE DE APLICACAO FINANCEIRA - UNIPRIME (90823-1) - UPA</t>
  </si>
  <si>
    <t>TRF - UNIPRIME UPA P/ CAIXA ECONOMICA FEDERAL UPA</t>
  </si>
  <si>
    <t>ANTECIPACAO DE DECIMO TERCEIRO SALARIO</t>
  </si>
  <si>
    <t>MATERIAIS DE EQUIPAMENTO DE PROTECAO INDIVIDUAL - EPI</t>
  </si>
  <si>
    <t>DECIMO TERCEIRO SALARIO</t>
  </si>
  <si>
    <t>TRF - CAIXA ECONOMICA FEDERAL P/ BRADESCO</t>
  </si>
  <si>
    <t>TRF - BRADESCO P/ CAIXA ECONOMICA FEDERAL</t>
  </si>
  <si>
    <t>CONTRIBUICAO ASSISTENCIAL</t>
  </si>
  <si>
    <t>CONTRIBUICAO SINDICAL</t>
  </si>
  <si>
    <t>IRRF - PJ - (COD 1708)</t>
  </si>
  <si>
    <t>IRRF - PF - (COD 0561)</t>
  </si>
  <si>
    <t>EMPRESTIMO BANCARIO</t>
  </si>
  <si>
    <t>Resumo Emprestimos Bradesco</t>
  </si>
  <si>
    <t>TAC</t>
  </si>
  <si>
    <t>GISELE CALIANI MOSCATELI</t>
  </si>
  <si>
    <t>M F SANTOS SERVICOS MEDICOS EIRELI</t>
  </si>
  <si>
    <t>CLINICA MEDICA CONTENTE LTDA</t>
  </si>
  <si>
    <t>L G F RACHELLA CLINICA MEDICA</t>
  </si>
  <si>
    <t>CLINICA MEDICA OLIVEIRA &amp; PERES LTDA</t>
  </si>
  <si>
    <t>RESCISAO - TRANSFERENCIA C/C</t>
  </si>
  <si>
    <t>IRRF RETIDO - PJ</t>
  </si>
  <si>
    <t>TARIFA MANUTENCAO C/C TAR.MANUT.C/C</t>
  </si>
  <si>
    <t>UEMURA &amp; CIA LTDA</t>
  </si>
  <si>
    <t>A S RODRIGUES CLINICA MEDICA</t>
  </si>
  <si>
    <t>MIORALI &amp; VALDAMBRINI SERVICOS MEDICOS LTDA</t>
  </si>
  <si>
    <t>AQUISICAO DE MOVEIS E UTENSILIOS</t>
  </si>
  <si>
    <t>IRRF RETIDO - PF</t>
  </si>
  <si>
    <t>UNIAR COMERCIO DE ELETRO-ELETRONICOS E SERVICOS LTDA</t>
  </si>
  <si>
    <t>EMPRESTIMO BANCARIO - D - CP</t>
  </si>
  <si>
    <t>Demonstrativos de Despesas Março 2019 - Conta 90823-1 - Uniprime</t>
  </si>
  <si>
    <t>Balancete Financeiro Março 2019 - Conta 90823-1 - Uniprime</t>
  </si>
  <si>
    <t>Demonstrativo de Despesas Março 2019 - Conta 1922-3 - CEF</t>
  </si>
  <si>
    <t>Balancete Financeiro Março 2019 - Conta 1922-3 - CEF</t>
  </si>
  <si>
    <t>ISABELA SILVA DE CARVALHO</t>
  </si>
  <si>
    <t>MARIA VITORIA ALVES DA SILVA</t>
  </si>
  <si>
    <t>RICARDO ANTONIO PERES NETO</t>
  </si>
  <si>
    <t>M IZABEL CORREA - ME</t>
  </si>
  <si>
    <t>RAFAELA GUELPA CAPELLOCI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</si>
  <si>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FEVEREIRO 2019</t>
    </r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</si>
  <si>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MARÇO 2019</t>
    </r>
  </si>
  <si>
    <t>Demonstrativo de Despesas Março 2019 - Conta 168-5 - CEF</t>
  </si>
  <si>
    <t>MANUTENCAO DE EQUIPAMENTOS HOSPITALARES</t>
  </si>
  <si>
    <t>MATERIAIS DE COPA E COZINHA</t>
  </si>
  <si>
    <t>SUPERMED COM. E IMP. DE PRODUTOS MEDICOS E HOSPITALARES LTDA</t>
  </si>
  <si>
    <t>PRECISION COMERCIAL DISTRIBUIDORA DE PRODUTOS MEDICO HOSPITA</t>
  </si>
  <si>
    <t>VIVA PRODUTOS HOSPITALARES LTDA.</t>
  </si>
  <si>
    <t>PORTES PINHEIRO &amp; CIA LTDA - EPP</t>
  </si>
  <si>
    <t>GISLENE DA SILVA SANTOS 26327577890 - ME</t>
  </si>
  <si>
    <t>Balancete Financeiro Março 2019 - Conta 168-5 - CEF</t>
  </si>
  <si>
    <t>Demonstrativos de Despesas Março 2019 - Conta 357-3 - Bradesco</t>
  </si>
  <si>
    <t>Balancete Financeiro Março 2019 - Conta 357-3 - Bradesco</t>
  </si>
  <si>
    <t>TRANSF.MMA.TITULARIDADE*</t>
  </si>
  <si>
    <t>TED D CC HBANK* DEST. ASSOCIACAO BENEFICEN</t>
  </si>
  <si>
    <t>DOC/TED INTERNET TED INTERNET</t>
  </si>
  <si>
    <t>TRF - BRADESCO P/ BRADESCO</t>
  </si>
  <si>
    <t>PAGAMENTO DE RATEIO UPA P/ ABHU - Conta 168-5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</si>
</sst>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 Narrow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6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/>
    <xf numFmtId="43" fontId="4" fillId="0" borderId="1" xfId="1" applyFont="1" applyBorder="1"/>
    <xf numFmtId="43" fontId="4" fillId="0" borderId="2" xfId="1" applyFont="1" applyBorder="1"/>
    <xf numFmtId="0" fontId="4" fillId="0" borderId="3" xfId="0" applyFont="1" applyBorder="1"/>
    <xf numFmtId="0" fontId="3" fillId="2" borderId="4" xfId="0" applyFont="1" applyFill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14" fontId="4" fillId="0" borderId="12" xfId="0" applyNumberFormat="1" applyFont="1" applyBorder="1"/>
    <xf numFmtId="14" fontId="4" fillId="0" borderId="13" xfId="0" applyNumberFormat="1" applyFont="1" applyBorder="1"/>
    <xf numFmtId="0" fontId="4" fillId="0" borderId="14" xfId="0" applyFont="1" applyBorder="1"/>
    <xf numFmtId="0" fontId="4" fillId="0" borderId="16" xfId="0" applyFont="1" applyBorder="1"/>
    <xf numFmtId="0" fontId="4" fillId="0" borderId="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4" xfId="0" applyFont="1" applyBorder="1"/>
    <xf numFmtId="43" fontId="3" fillId="0" borderId="14" xfId="0" applyNumberFormat="1" applyFont="1" applyBorder="1"/>
    <xf numFmtId="43" fontId="3" fillId="0" borderId="15" xfId="0" applyNumberFormat="1" applyFont="1" applyBorder="1"/>
    <xf numFmtId="14" fontId="3" fillId="2" borderId="11" xfId="0" applyNumberFormat="1" applyFont="1" applyFill="1" applyBorder="1" applyAlignment="1">
      <alignment horizontal="center"/>
    </xf>
    <xf numFmtId="14" fontId="4" fillId="0" borderId="0" xfId="0" applyNumberFormat="1" applyFont="1"/>
    <xf numFmtId="14" fontId="4" fillId="0" borderId="17" xfId="0" applyNumberFormat="1" applyFont="1" applyBorder="1"/>
    <xf numFmtId="0" fontId="4" fillId="0" borderId="0" xfId="0" applyFont="1" applyBorder="1"/>
    <xf numFmtId="0" fontId="4" fillId="0" borderId="22" xfId="0" applyFont="1" applyBorder="1"/>
    <xf numFmtId="0" fontId="3" fillId="0" borderId="2" xfId="0" applyFont="1" applyFill="1" applyBorder="1"/>
    <xf numFmtId="0" fontId="0" fillId="0" borderId="27" xfId="0" applyBorder="1"/>
    <xf numFmtId="0" fontId="4" fillId="0" borderId="19" xfId="0" applyFont="1" applyBorder="1"/>
    <xf numFmtId="43" fontId="4" fillId="0" borderId="23" xfId="1" applyFont="1" applyBorder="1"/>
    <xf numFmtId="0" fontId="4" fillId="0" borderId="24" xfId="0" applyFont="1" applyBorder="1"/>
    <xf numFmtId="0" fontId="4" fillId="0" borderId="25" xfId="0" applyFont="1" applyBorder="1"/>
    <xf numFmtId="43" fontId="4" fillId="0" borderId="25" xfId="1" applyFont="1" applyBorder="1"/>
    <xf numFmtId="0" fontId="4" fillId="0" borderId="26" xfId="0" applyFont="1" applyBorder="1"/>
    <xf numFmtId="0" fontId="3" fillId="0" borderId="24" xfId="0" applyFont="1" applyBorder="1"/>
    <xf numFmtId="43" fontId="3" fillId="0" borderId="26" xfId="0" applyNumberFormat="1" applyFont="1" applyBorder="1"/>
    <xf numFmtId="43" fontId="4" fillId="0" borderId="21" xfId="1" applyFont="1" applyBorder="1"/>
    <xf numFmtId="0" fontId="4" fillId="0" borderId="20" xfId="0" applyFont="1" applyBorder="1"/>
    <xf numFmtId="43" fontId="4" fillId="0" borderId="0" xfId="1" applyFont="1" applyBorder="1"/>
    <xf numFmtId="0" fontId="4" fillId="0" borderId="23" xfId="0" applyFont="1" applyBorder="1"/>
    <xf numFmtId="43" fontId="3" fillId="0" borderId="3" xfId="0" applyNumberFormat="1" applyFont="1" applyBorder="1"/>
    <xf numFmtId="0" fontId="4" fillId="0" borderId="27" xfId="0" applyFont="1" applyBorder="1"/>
    <xf numFmtId="0" fontId="3" fillId="0" borderId="2" xfId="0" applyFont="1" applyBorder="1"/>
    <xf numFmtId="43" fontId="4" fillId="0" borderId="27" xfId="1" applyFont="1" applyBorder="1"/>
    <xf numFmtId="0" fontId="3" fillId="3" borderId="2" xfId="0" applyFont="1" applyFill="1" applyBorder="1"/>
    <xf numFmtId="0" fontId="4" fillId="3" borderId="27" xfId="0" applyFont="1" applyFill="1" applyBorder="1"/>
    <xf numFmtId="0" fontId="7" fillId="0" borderId="0" xfId="0" applyFont="1"/>
    <xf numFmtId="43" fontId="0" fillId="0" borderId="0" xfId="1" applyFont="1"/>
    <xf numFmtId="43" fontId="4" fillId="0" borderId="0" xfId="1" applyFont="1"/>
    <xf numFmtId="43" fontId="3" fillId="2" borderId="8" xfId="1" applyFont="1" applyFill="1" applyBorder="1" applyAlignment="1">
      <alignment horizontal="center"/>
    </xf>
    <xf numFmtId="43" fontId="3" fillId="0" borderId="14" xfId="1" applyFont="1" applyBorder="1"/>
    <xf numFmtId="43" fontId="0" fillId="0" borderId="27" xfId="1" applyFont="1" applyBorder="1"/>
    <xf numFmtId="0" fontId="4" fillId="0" borderId="22" xfId="0" applyFont="1" applyFill="1" applyBorder="1" applyAlignment="1"/>
    <xf numFmtId="0" fontId="4" fillId="0" borderId="0" xfId="0" applyFont="1" applyFill="1" applyBorder="1" applyAlignment="1"/>
    <xf numFmtId="43" fontId="0" fillId="0" borderId="0" xfId="1" applyFont="1" applyBorder="1"/>
    <xf numFmtId="0" fontId="0" fillId="0" borderId="0" xfId="0" applyBorder="1"/>
    <xf numFmtId="0" fontId="4" fillId="0" borderId="23" xfId="0" applyFont="1" applyBorder="1" applyAlignment="1">
      <alignment horizontal="center"/>
    </xf>
    <xf numFmtId="0" fontId="4" fillId="0" borderId="19" xfId="0" applyFont="1" applyFill="1" applyBorder="1" applyAlignment="1"/>
    <xf numFmtId="0" fontId="4" fillId="0" borderId="20" xfId="0" applyFont="1" applyFill="1" applyBorder="1" applyAlignment="1"/>
    <xf numFmtId="0" fontId="0" fillId="0" borderId="20" xfId="0" applyBorder="1"/>
    <xf numFmtId="43" fontId="4" fillId="0" borderId="21" xfId="0" applyNumberFormat="1" applyFont="1" applyBorder="1"/>
    <xf numFmtId="0" fontId="0" fillId="0" borderId="25" xfId="0" applyBorder="1"/>
    <xf numFmtId="43" fontId="0" fillId="0" borderId="25" xfId="1" applyFont="1" applyBorder="1"/>
    <xf numFmtId="0" fontId="4" fillId="0" borderId="20" xfId="0" applyFont="1" applyBorder="1" applyAlignment="1">
      <alignment horizontal="left"/>
    </xf>
    <xf numFmtId="43" fontId="0" fillId="0" borderId="20" xfId="1" applyFont="1" applyBorder="1"/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43" fontId="4" fillId="0" borderId="26" xfId="1" applyFont="1" applyBorder="1"/>
    <xf numFmtId="0" fontId="3" fillId="0" borderId="0" xfId="0" applyFont="1" applyBorder="1" applyAlignment="1"/>
    <xf numFmtId="43" fontId="0" fillId="0" borderId="0" xfId="0" applyNumberFormat="1"/>
    <xf numFmtId="0" fontId="3" fillId="0" borderId="2" xfId="0" applyFont="1" applyBorder="1" applyAlignment="1"/>
    <xf numFmtId="0" fontId="3" fillId="0" borderId="27" xfId="0" applyFont="1" applyBorder="1" applyAlignment="1"/>
    <xf numFmtId="0" fontId="0" fillId="0" borderId="22" xfId="0" applyBorder="1"/>
    <xf numFmtId="0" fontId="3" fillId="0" borderId="19" xfId="0" applyFont="1" applyBorder="1"/>
    <xf numFmtId="43" fontId="3" fillId="0" borderId="20" xfId="0" applyNumberFormat="1" applyFont="1" applyBorder="1" applyAlignment="1">
      <alignment horizontal="center"/>
    </xf>
    <xf numFmtId="43" fontId="3" fillId="0" borderId="21" xfId="0" applyNumberFormat="1" applyFont="1" applyBorder="1" applyAlignment="1">
      <alignment horizontal="center"/>
    </xf>
    <xf numFmtId="14" fontId="4" fillId="0" borderId="0" xfId="0" applyNumberFormat="1" applyFont="1" applyBorder="1"/>
    <xf numFmtId="0" fontId="3" fillId="3" borderId="2" xfId="0" applyFont="1" applyFill="1" applyBorder="1" applyAlignment="1"/>
    <xf numFmtId="0" fontId="3" fillId="3" borderId="27" xfId="0" applyFont="1" applyFill="1" applyBorder="1" applyAlignment="1"/>
    <xf numFmtId="0" fontId="3" fillId="0" borderId="2" xfId="0" applyFont="1" applyFill="1" applyBorder="1" applyAlignment="1"/>
    <xf numFmtId="0" fontId="3" fillId="0" borderId="27" xfId="0" applyFont="1" applyFill="1" applyBorder="1" applyAlignment="1"/>
    <xf numFmtId="0" fontId="3" fillId="3" borderId="3" xfId="0" applyFont="1" applyFill="1" applyBorder="1" applyAlignment="1"/>
    <xf numFmtId="0" fontId="3" fillId="3" borderId="19" xfId="0" applyFont="1" applyFill="1" applyBorder="1" applyAlignment="1"/>
    <xf numFmtId="0" fontId="3" fillId="3" borderId="20" xfId="0" applyFont="1" applyFill="1" applyBorder="1" applyAlignment="1"/>
    <xf numFmtId="0" fontId="3" fillId="3" borderId="21" xfId="0" applyFont="1" applyFill="1" applyBorder="1" applyAlignment="1"/>
    <xf numFmtId="14" fontId="0" fillId="0" borderId="0" xfId="0" applyNumberFormat="1" applyBorder="1"/>
    <xf numFmtId="14" fontId="0" fillId="0" borderId="0" xfId="0" applyNumberFormat="1"/>
    <xf numFmtId="0" fontId="4" fillId="0" borderId="19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4" fillId="0" borderId="24" xfId="0" applyFont="1" applyFill="1" applyBorder="1" applyAlignment="1"/>
    <xf numFmtId="0" fontId="4" fillId="0" borderId="25" xfId="0" applyFont="1" applyFill="1" applyBorder="1" applyAlignment="1"/>
    <xf numFmtId="43" fontId="4" fillId="0" borderId="0" xfId="0" applyNumberFormat="1" applyFont="1"/>
    <xf numFmtId="0" fontId="3" fillId="0" borderId="22" xfId="0" applyFont="1" applyBorder="1" applyAlignment="1"/>
    <xf numFmtId="43" fontId="3" fillId="0" borderId="23" xfId="1" applyFont="1" applyBorder="1" applyAlignment="1">
      <alignment horizontal="center"/>
    </xf>
    <xf numFmtId="0" fontId="3" fillId="0" borderId="0" xfId="0" applyFont="1" applyFill="1" applyBorder="1" applyAlignment="1"/>
    <xf numFmtId="43" fontId="3" fillId="0" borderId="0" xfId="1" applyFont="1" applyFill="1" applyBorder="1" applyAlignment="1">
      <alignment horizontal="center"/>
    </xf>
    <xf numFmtId="0" fontId="4" fillId="0" borderId="27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4" fillId="0" borderId="2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27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43" fontId="3" fillId="0" borderId="27" xfId="1" applyFont="1" applyBorder="1" applyAlignment="1">
      <alignment horizontal="center"/>
    </xf>
    <xf numFmtId="43" fontId="3" fillId="0" borderId="3" xfId="1" applyFont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43" fontId="3" fillId="0" borderId="0" xfId="1" applyFont="1" applyBorder="1" applyAlignment="1">
      <alignment horizontal="center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3" fontId="4" fillId="0" borderId="0" xfId="1" applyFont="1" applyBorder="1" applyAlignment="1">
      <alignment horizontal="center"/>
    </xf>
    <xf numFmtId="43" fontId="4" fillId="0" borderId="23" xfId="1" applyFont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27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3" fontId="4" fillId="0" borderId="20" xfId="2" applyFont="1" applyBorder="1" applyAlignment="1">
      <alignment horizontal="center"/>
    </xf>
    <xf numFmtId="43" fontId="4" fillId="0" borderId="21" xfId="2" applyFont="1" applyBorder="1" applyAlignment="1">
      <alignment horizontal="center"/>
    </xf>
    <xf numFmtId="43" fontId="4" fillId="0" borderId="0" xfId="2" applyFont="1" applyBorder="1" applyAlignment="1">
      <alignment horizontal="center"/>
    </xf>
    <xf numFmtId="43" fontId="4" fillId="0" borderId="23" xfId="2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43" fontId="3" fillId="0" borderId="27" xfId="0" applyNumberFormat="1" applyFont="1" applyBorder="1" applyAlignment="1">
      <alignment horizontal="center"/>
    </xf>
    <xf numFmtId="43" fontId="3" fillId="0" borderId="3" xfId="0" applyNumberFormat="1" applyFont="1" applyBorder="1" applyAlignment="1">
      <alignment horizontal="center"/>
    </xf>
    <xf numFmtId="0" fontId="3" fillId="3" borderId="19" xfId="0" applyFont="1" applyFill="1" applyBorder="1" applyAlignment="1">
      <alignment horizontal="left"/>
    </xf>
    <xf numFmtId="0" fontId="3" fillId="3" borderId="20" xfId="0" applyFont="1" applyFill="1" applyBorder="1" applyAlignment="1">
      <alignment horizontal="left"/>
    </xf>
    <xf numFmtId="0" fontId="3" fillId="3" borderId="21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43" fontId="3" fillId="0" borderId="27" xfId="1" applyFont="1" applyFill="1" applyBorder="1" applyAlignment="1">
      <alignment horizontal="center"/>
    </xf>
    <xf numFmtId="43" fontId="3" fillId="0" borderId="3" xfId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43" fontId="4" fillId="0" borderId="20" xfId="1" applyFont="1" applyBorder="1" applyAlignment="1">
      <alignment horizontal="center"/>
    </xf>
    <xf numFmtId="43" fontId="4" fillId="0" borderId="21" xfId="1" applyFont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43" fontId="3" fillId="0" borderId="27" xfId="1" applyFont="1" applyBorder="1" applyAlignment="1">
      <alignment horizontal="center"/>
    </xf>
    <xf numFmtId="43" fontId="3" fillId="0" borderId="3" xfId="1" applyFont="1" applyBorder="1" applyAlignment="1">
      <alignment horizontal="center"/>
    </xf>
    <xf numFmtId="43" fontId="4" fillId="0" borderId="22" xfId="0" applyNumberFormat="1" applyFont="1" applyBorder="1" applyAlignment="1">
      <alignment horizontal="center"/>
    </xf>
    <xf numFmtId="43" fontId="4" fillId="0" borderId="0" xfId="0" applyNumberFormat="1" applyFont="1" applyAlignment="1">
      <alignment horizontal="center"/>
    </xf>
    <xf numFmtId="43" fontId="4" fillId="0" borderId="25" xfId="1" applyFont="1" applyBorder="1" applyAlignment="1">
      <alignment horizontal="center"/>
    </xf>
    <xf numFmtId="43" fontId="4" fillId="0" borderId="26" xfId="1" applyFont="1" applyBorder="1" applyAlignment="1">
      <alignment horizontal="center"/>
    </xf>
    <xf numFmtId="43" fontId="0" fillId="0" borderId="0" xfId="1" applyFont="1" applyBorder="1" applyAlignment="1">
      <alignment horizontal="center"/>
    </xf>
    <xf numFmtId="43" fontId="0" fillId="0" borderId="23" xfId="1" applyFont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</cellXfs>
  <cellStyles count="29">
    <cellStyle name="Normal" xfId="0" builtinId="0"/>
    <cellStyle name="Vírgula" xfId="1" builtinId="3"/>
    <cellStyle name="Vírgula 10" xfId="10" xr:uid="{00000000-0005-0000-0000-000002000000}"/>
    <cellStyle name="Vírgula 11" xfId="11" xr:uid="{00000000-0005-0000-0000-000003000000}"/>
    <cellStyle name="Vírgula 12" xfId="12" xr:uid="{00000000-0005-0000-0000-000004000000}"/>
    <cellStyle name="Vírgula 13" xfId="13" xr:uid="{00000000-0005-0000-0000-000005000000}"/>
    <cellStyle name="Vírgula 14" xfId="14" xr:uid="{00000000-0005-0000-0000-000006000000}"/>
    <cellStyle name="Vírgula 15" xfId="15" xr:uid="{00000000-0005-0000-0000-000007000000}"/>
    <cellStyle name="Vírgula 16" xfId="16" xr:uid="{00000000-0005-0000-0000-000008000000}"/>
    <cellStyle name="Vírgula 17" xfId="17" xr:uid="{00000000-0005-0000-0000-000009000000}"/>
    <cellStyle name="Vírgula 18" xfId="18" xr:uid="{00000000-0005-0000-0000-00000A000000}"/>
    <cellStyle name="Vírgula 19" xfId="19" xr:uid="{00000000-0005-0000-0000-00000B000000}"/>
    <cellStyle name="Vírgula 2" xfId="2" xr:uid="{00000000-0005-0000-0000-00000C000000}"/>
    <cellStyle name="Vírgula 20" xfId="20" xr:uid="{00000000-0005-0000-0000-00000D000000}"/>
    <cellStyle name="Vírgula 21" xfId="21" xr:uid="{00000000-0005-0000-0000-00000E000000}"/>
    <cellStyle name="Vírgula 22" xfId="22" xr:uid="{00000000-0005-0000-0000-00000F000000}"/>
    <cellStyle name="Vírgula 23" xfId="23" xr:uid="{00000000-0005-0000-0000-000010000000}"/>
    <cellStyle name="Vírgula 24" xfId="24" xr:uid="{00000000-0005-0000-0000-000011000000}"/>
    <cellStyle name="Vírgula 25" xfId="25" xr:uid="{00000000-0005-0000-0000-000012000000}"/>
    <cellStyle name="Vírgula 26" xfId="26" xr:uid="{00000000-0005-0000-0000-000013000000}"/>
    <cellStyle name="Vírgula 27" xfId="27" xr:uid="{00000000-0005-0000-0000-000014000000}"/>
    <cellStyle name="Vírgula 28" xfId="28" xr:uid="{00000000-0005-0000-0000-000015000000}"/>
    <cellStyle name="Vírgula 3" xfId="3" xr:uid="{00000000-0005-0000-0000-000016000000}"/>
    <cellStyle name="Vírgula 4" xfId="4" xr:uid="{00000000-0005-0000-0000-000017000000}"/>
    <cellStyle name="Vírgula 5" xfId="5" xr:uid="{00000000-0005-0000-0000-000018000000}"/>
    <cellStyle name="Vírgula 6" xfId="6" xr:uid="{00000000-0005-0000-0000-000019000000}"/>
    <cellStyle name="Vírgula 7" xfId="7" xr:uid="{00000000-0005-0000-0000-00001A000000}"/>
    <cellStyle name="Vírgula 8" xfId="8" xr:uid="{00000000-0005-0000-0000-00001B000000}"/>
    <cellStyle name="Vírgula 9" xfId="9" xr:uid="{00000000-0005-0000-0000-00001C000000}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57150</xdr:rowOff>
    </xdr:from>
    <xdr:to>
      <xdr:col>1</xdr:col>
      <xdr:colOff>609600</xdr:colOff>
      <xdr:row>2</xdr:row>
      <xdr:rowOff>38100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4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1104900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4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5287625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14</xdr:row>
      <xdr:rowOff>57150</xdr:rowOff>
    </xdr:from>
    <xdr:to>
      <xdr:col>1</xdr:col>
      <xdr:colOff>609600</xdr:colOff>
      <xdr:row>16</xdr:row>
      <xdr:rowOff>38100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4F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3086100"/>
          <a:ext cx="1104900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16</xdr:row>
      <xdr:rowOff>66675</xdr:rowOff>
    </xdr:from>
    <xdr:to>
      <xdr:col>10</xdr:col>
      <xdr:colOff>638174</xdr:colOff>
      <xdr:row>16</xdr:row>
      <xdr:rowOff>152400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4F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3876675"/>
          <a:ext cx="15287625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57150</xdr:rowOff>
    </xdr:from>
    <xdr:to>
      <xdr:col>1</xdr:col>
      <xdr:colOff>609600</xdr:colOff>
      <xdr:row>2</xdr:row>
      <xdr:rowOff>38100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5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1104900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5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102</xdr:row>
      <xdr:rowOff>57150</xdr:rowOff>
    </xdr:from>
    <xdr:to>
      <xdr:col>1</xdr:col>
      <xdr:colOff>609600</xdr:colOff>
      <xdr:row>104</xdr:row>
      <xdr:rowOff>38100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5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2517100"/>
          <a:ext cx="1104900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104</xdr:row>
      <xdr:rowOff>66675</xdr:rowOff>
    </xdr:from>
    <xdr:to>
      <xdr:col>10</xdr:col>
      <xdr:colOff>638174</xdr:colOff>
      <xdr:row>104</xdr:row>
      <xdr:rowOff>152400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5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23307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57150</xdr:rowOff>
    </xdr:from>
    <xdr:to>
      <xdr:col>1</xdr:col>
      <xdr:colOff>609600</xdr:colOff>
      <xdr:row>2</xdr:row>
      <xdr:rowOff>38100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5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1104900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5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154</xdr:row>
      <xdr:rowOff>57150</xdr:rowOff>
    </xdr:from>
    <xdr:to>
      <xdr:col>1</xdr:col>
      <xdr:colOff>609600</xdr:colOff>
      <xdr:row>156</xdr:row>
      <xdr:rowOff>38100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5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31470600"/>
          <a:ext cx="1104900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156</xdr:row>
      <xdr:rowOff>66675</xdr:rowOff>
    </xdr:from>
    <xdr:to>
      <xdr:col>10</xdr:col>
      <xdr:colOff>638174</xdr:colOff>
      <xdr:row>156</xdr:row>
      <xdr:rowOff>152400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5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32261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57150</xdr:rowOff>
    </xdr:from>
    <xdr:to>
      <xdr:col>1</xdr:col>
      <xdr:colOff>609600</xdr:colOff>
      <xdr:row>2</xdr:row>
      <xdr:rowOff>38100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5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1104900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5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5287625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19</xdr:row>
      <xdr:rowOff>57150</xdr:rowOff>
    </xdr:from>
    <xdr:to>
      <xdr:col>1</xdr:col>
      <xdr:colOff>609600</xdr:colOff>
      <xdr:row>21</xdr:row>
      <xdr:rowOff>38100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5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181600"/>
          <a:ext cx="1104900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21</xdr:row>
      <xdr:rowOff>66675</xdr:rowOff>
    </xdr:from>
    <xdr:to>
      <xdr:col>10</xdr:col>
      <xdr:colOff>638174</xdr:colOff>
      <xdr:row>21</xdr:row>
      <xdr:rowOff>152400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5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5972175"/>
          <a:ext cx="15287625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>
    <pageSetUpPr fitToPage="1"/>
  </sheetPr>
  <dimension ref="A2:N45"/>
  <sheetViews>
    <sheetView topLeftCell="A22" workbookViewId="0">
      <selection activeCell="E39" sqref="E39"/>
    </sheetView>
  </sheetViews>
  <sheetFormatPr defaultRowHeight="15" x14ac:dyDescent="0.25"/>
  <cols>
    <col min="1" max="1" width="10.42578125" style="116" bestFit="1" customWidth="1"/>
    <col min="2" max="2" width="11.42578125" style="116" bestFit="1" customWidth="1"/>
    <col min="3" max="3" width="41.140625" style="116" bestFit="1" customWidth="1"/>
    <col min="4" max="4" width="13.5703125" style="50" bestFit="1" customWidth="1"/>
    <col min="5" max="5" width="12.42578125" style="116" bestFit="1" customWidth="1"/>
    <col min="6" max="6" width="13.5703125" style="116" bestFit="1" customWidth="1"/>
    <col min="7" max="7" width="48" style="116" bestFit="1" customWidth="1"/>
    <col min="8" max="8" width="56.140625" style="116" bestFit="1" customWidth="1"/>
    <col min="9" max="9" width="9" style="116" bestFit="1" customWidth="1"/>
    <col min="10" max="10" width="4.7109375" style="1" bestFit="1" customWidth="1"/>
    <col min="11" max="11" width="11" style="89" bestFit="1" customWidth="1"/>
    <col min="12" max="12" width="13.28515625" style="116" bestFit="1" customWidth="1"/>
    <col min="13" max="14" width="11.5703125" style="116" bestFit="1" customWidth="1"/>
    <col min="15" max="16384" width="9.140625" style="116"/>
  </cols>
  <sheetData>
    <row r="2" spans="1:11" ht="46.5" customHeight="1" x14ac:dyDescent="0.25">
      <c r="C2" s="121" t="s">
        <v>15</v>
      </c>
      <c r="D2" s="121"/>
      <c r="E2" s="121"/>
      <c r="F2" s="121"/>
      <c r="G2" s="121"/>
      <c r="H2" s="121"/>
      <c r="I2" s="121"/>
      <c r="J2" s="121"/>
      <c r="K2" s="121"/>
    </row>
    <row r="3" spans="1:11" ht="18" customHeight="1" x14ac:dyDescent="0.25"/>
    <row r="4" spans="1:11" ht="18" customHeight="1" x14ac:dyDescent="0.3">
      <c r="A4" s="122" t="s">
        <v>256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</row>
    <row r="5" spans="1:11" ht="9.75" customHeight="1" x14ac:dyDescent="0.25"/>
    <row r="6" spans="1:11" x14ac:dyDescent="0.25">
      <c r="A6" s="123" t="s">
        <v>12</v>
      </c>
      <c r="B6" s="123"/>
      <c r="C6" s="123"/>
      <c r="D6" s="123"/>
      <c r="E6" s="123"/>
      <c r="F6" s="123"/>
      <c r="G6" s="123" t="s">
        <v>14</v>
      </c>
      <c r="H6" s="123"/>
      <c r="I6" s="123"/>
      <c r="J6" s="123"/>
      <c r="K6" s="123"/>
    </row>
    <row r="7" spans="1:11" ht="10.5" customHeight="1" thickBot="1" x14ac:dyDescent="0.3">
      <c r="A7" s="3"/>
      <c r="B7" s="3"/>
      <c r="C7" s="3"/>
      <c r="D7" s="51"/>
      <c r="E7" s="3"/>
      <c r="F7" s="3"/>
      <c r="G7" s="3"/>
      <c r="H7" s="3"/>
      <c r="I7" s="3"/>
      <c r="J7" s="2"/>
      <c r="K7" s="25"/>
    </row>
    <row r="8" spans="1:11" x14ac:dyDescent="0.25">
      <c r="A8" s="11" t="s">
        <v>4</v>
      </c>
      <c r="B8" s="12" t="s">
        <v>0</v>
      </c>
      <c r="C8" s="12" t="s">
        <v>5</v>
      </c>
      <c r="D8" s="52" t="s">
        <v>6</v>
      </c>
      <c r="E8" s="12" t="s">
        <v>7</v>
      </c>
      <c r="F8" s="13" t="s">
        <v>8</v>
      </c>
      <c r="G8" s="8" t="s">
        <v>9</v>
      </c>
      <c r="H8" s="14" t="s">
        <v>13</v>
      </c>
      <c r="I8" s="12" t="s">
        <v>19</v>
      </c>
      <c r="J8" s="12" t="s">
        <v>10</v>
      </c>
      <c r="K8" s="24" t="s">
        <v>11</v>
      </c>
    </row>
    <row r="9" spans="1:11" x14ac:dyDescent="0.25">
      <c r="A9" s="15"/>
      <c r="B9" s="4"/>
      <c r="C9" s="4" t="s">
        <v>17</v>
      </c>
      <c r="D9" s="5"/>
      <c r="E9" s="5"/>
      <c r="F9" s="6">
        <v>2.8299999999580905</v>
      </c>
      <c r="G9" s="9"/>
      <c r="H9" s="7"/>
      <c r="I9" s="4"/>
      <c r="J9" s="19"/>
      <c r="K9" s="16"/>
    </row>
    <row r="10" spans="1:11" x14ac:dyDescent="0.25">
      <c r="A10" s="15"/>
      <c r="B10" s="4"/>
      <c r="C10" s="4"/>
      <c r="D10" s="5"/>
      <c r="E10" s="5"/>
      <c r="F10" s="6"/>
      <c r="G10" s="9"/>
      <c r="H10" s="7"/>
      <c r="I10" s="4"/>
      <c r="J10" s="19"/>
      <c r="K10" s="16"/>
    </row>
    <row r="11" spans="1:11" ht="15.75" thickBot="1" x14ac:dyDescent="0.3">
      <c r="A11" s="124" t="s">
        <v>16</v>
      </c>
      <c r="B11" s="125"/>
      <c r="C11" s="21"/>
      <c r="D11" s="53">
        <v>0</v>
      </c>
      <c r="E11" s="22">
        <v>0</v>
      </c>
      <c r="F11" s="23">
        <v>2.8299999999580905</v>
      </c>
      <c r="G11" s="10"/>
      <c r="H11" s="18"/>
      <c r="I11" s="17"/>
      <c r="J11" s="20"/>
      <c r="K11" s="26"/>
    </row>
    <row r="12" spans="1:11" x14ac:dyDescent="0.25">
      <c r="A12" s="49" t="s">
        <v>28</v>
      </c>
      <c r="B12" s="3"/>
      <c r="C12" s="3"/>
      <c r="D12" s="51"/>
      <c r="E12" s="3"/>
      <c r="F12" s="3"/>
      <c r="G12" s="3"/>
      <c r="H12" s="3"/>
      <c r="I12" s="3"/>
      <c r="J12" s="2"/>
      <c r="K12" s="25"/>
    </row>
    <row r="13" spans="1:11" x14ac:dyDescent="0.25">
      <c r="A13" s="49"/>
      <c r="B13" s="3"/>
      <c r="C13" s="3"/>
      <c r="D13" s="51"/>
      <c r="E13" s="3"/>
      <c r="F13" s="3"/>
      <c r="G13" s="3"/>
      <c r="H13" s="3"/>
      <c r="I13" s="3"/>
      <c r="J13" s="2"/>
      <c r="K13" s="25"/>
    </row>
    <row r="14" spans="1:11" x14ac:dyDescent="0.25">
      <c r="A14" s="49"/>
      <c r="B14" s="3"/>
      <c r="C14" s="3"/>
      <c r="D14" s="51"/>
      <c r="E14" s="3"/>
      <c r="F14" s="3"/>
      <c r="G14" s="3"/>
      <c r="H14" s="3"/>
      <c r="I14" s="3"/>
      <c r="J14" s="2"/>
      <c r="K14" s="25"/>
    </row>
    <row r="16" spans="1:11" ht="46.5" customHeight="1" x14ac:dyDescent="0.25">
      <c r="C16" s="121" t="s">
        <v>15</v>
      </c>
      <c r="D16" s="121"/>
      <c r="E16" s="121"/>
      <c r="F16" s="121"/>
      <c r="G16" s="121"/>
      <c r="H16" s="121"/>
      <c r="I16" s="121"/>
      <c r="J16" s="121"/>
      <c r="K16" s="121"/>
    </row>
    <row r="17" spans="1:14" ht="18" customHeight="1" x14ac:dyDescent="0.25"/>
    <row r="18" spans="1:14" ht="18" customHeight="1" x14ac:dyDescent="0.3">
      <c r="A18" s="122" t="s">
        <v>257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</row>
    <row r="19" spans="1:14" x14ac:dyDescent="0.25">
      <c r="A19" s="3"/>
      <c r="B19" s="3"/>
      <c r="C19" s="94"/>
      <c r="D19" s="51"/>
      <c r="E19" s="3"/>
      <c r="F19" s="3"/>
      <c r="G19" s="3"/>
      <c r="H19" s="3"/>
      <c r="I19" s="3"/>
      <c r="J19" s="2"/>
      <c r="K19" s="25"/>
    </row>
    <row r="20" spans="1:14" x14ac:dyDescent="0.25">
      <c r="A20" s="128" t="s">
        <v>20</v>
      </c>
      <c r="B20" s="129"/>
      <c r="C20" s="129"/>
      <c r="D20" s="129"/>
      <c r="E20" s="130"/>
      <c r="F20" s="3"/>
      <c r="G20" s="47" t="s">
        <v>51</v>
      </c>
      <c r="H20" s="48"/>
      <c r="I20" s="111"/>
      <c r="J20" s="112"/>
      <c r="K20" s="25"/>
    </row>
    <row r="21" spans="1:14" x14ac:dyDescent="0.25">
      <c r="A21" s="131" t="s">
        <v>24</v>
      </c>
      <c r="B21" s="132"/>
      <c r="C21" s="132"/>
      <c r="D21" s="57"/>
      <c r="E21" s="32">
        <v>0</v>
      </c>
      <c r="F21" s="3"/>
      <c r="G21" s="104" t="s">
        <v>24</v>
      </c>
      <c r="H21" s="105"/>
      <c r="I21" s="133">
        <v>-5.0749804358929396E-10</v>
      </c>
      <c r="J21" s="134"/>
      <c r="K21" s="25"/>
    </row>
    <row r="22" spans="1:14" x14ac:dyDescent="0.25">
      <c r="A22" s="131" t="s">
        <v>125</v>
      </c>
      <c r="B22" s="132"/>
      <c r="C22" s="132"/>
      <c r="D22" s="57"/>
      <c r="E22" s="32">
        <v>0</v>
      </c>
      <c r="F22" s="3"/>
      <c r="G22" s="104" t="s">
        <v>212</v>
      </c>
      <c r="H22" s="105"/>
      <c r="I22" s="135">
        <v>0</v>
      </c>
      <c r="J22" s="136"/>
      <c r="K22" s="25"/>
      <c r="L22" s="50"/>
    </row>
    <row r="23" spans="1:14" x14ac:dyDescent="0.25">
      <c r="A23" s="55" t="s">
        <v>127</v>
      </c>
      <c r="B23" s="56"/>
      <c r="C23" s="56"/>
      <c r="D23" s="56"/>
      <c r="E23" s="32">
        <v>0</v>
      </c>
      <c r="F23" s="3"/>
      <c r="G23" s="104" t="s">
        <v>227</v>
      </c>
      <c r="H23" s="105"/>
      <c r="I23" s="135">
        <v>0</v>
      </c>
      <c r="J23" s="136"/>
      <c r="K23" s="25"/>
      <c r="L23" s="50"/>
    </row>
    <row r="24" spans="1:14" x14ac:dyDescent="0.25">
      <c r="A24" s="28" t="s">
        <v>171</v>
      </c>
      <c r="B24" s="27"/>
      <c r="C24" s="41"/>
      <c r="D24" s="57"/>
      <c r="E24" s="32">
        <v>0</v>
      </c>
      <c r="F24" s="3"/>
      <c r="G24" s="104" t="s">
        <v>53</v>
      </c>
      <c r="H24" s="105"/>
      <c r="I24" s="135"/>
      <c r="J24" s="136"/>
      <c r="K24" s="25"/>
    </row>
    <row r="25" spans="1:14" x14ac:dyDescent="0.25">
      <c r="A25" s="45" t="s">
        <v>22</v>
      </c>
      <c r="B25" s="44"/>
      <c r="C25" s="46"/>
      <c r="D25" s="54"/>
      <c r="E25" s="43">
        <v>0</v>
      </c>
      <c r="F25" s="3"/>
      <c r="G25" s="33"/>
      <c r="H25" s="34"/>
      <c r="I25" s="137"/>
      <c r="J25" s="138"/>
      <c r="K25" s="25"/>
      <c r="L25" s="72"/>
      <c r="N25" s="72"/>
    </row>
    <row r="26" spans="1:14" x14ac:dyDescent="0.25">
      <c r="A26" s="28"/>
      <c r="B26" s="27"/>
      <c r="C26" s="27"/>
      <c r="D26" s="41"/>
      <c r="E26" s="42"/>
      <c r="F26" s="3"/>
      <c r="G26" s="37" t="s">
        <v>23</v>
      </c>
      <c r="H26" s="34"/>
      <c r="I26" s="139">
        <v>-5.0749804358929396E-10</v>
      </c>
      <c r="J26" s="140"/>
      <c r="K26" s="51"/>
      <c r="L26" s="72"/>
      <c r="M26" s="72"/>
    </row>
    <row r="27" spans="1:14" x14ac:dyDescent="0.25">
      <c r="A27" s="141" t="s">
        <v>50</v>
      </c>
      <c r="B27" s="142"/>
      <c r="C27" s="142"/>
      <c r="D27" s="142"/>
      <c r="E27" s="143"/>
      <c r="F27" s="3"/>
      <c r="G27" s="76"/>
      <c r="H27" s="40"/>
      <c r="I27" s="77"/>
      <c r="J27" s="78"/>
      <c r="K27" s="25"/>
      <c r="L27" s="72"/>
      <c r="M27" s="72"/>
    </row>
    <row r="28" spans="1:14" x14ac:dyDescent="0.25">
      <c r="A28" s="60" t="s">
        <v>24</v>
      </c>
      <c r="B28" s="61"/>
      <c r="C28" s="61"/>
      <c r="D28" s="62"/>
      <c r="E28" s="63">
        <v>0</v>
      </c>
      <c r="F28" s="3"/>
      <c r="G28" s="106" t="s">
        <v>25</v>
      </c>
      <c r="H28" s="107"/>
      <c r="I28" s="107"/>
      <c r="J28" s="108"/>
      <c r="K28" s="25"/>
    </row>
    <row r="29" spans="1:14" x14ac:dyDescent="0.25">
      <c r="A29" s="28" t="s">
        <v>94</v>
      </c>
      <c r="B29" s="56"/>
      <c r="C29" s="56"/>
      <c r="D29" s="58"/>
      <c r="E29" s="32">
        <v>0</v>
      </c>
      <c r="F29" s="3"/>
      <c r="G29" s="28" t="s">
        <v>227</v>
      </c>
      <c r="H29" s="27"/>
      <c r="I29" s="126">
        <v>0</v>
      </c>
      <c r="J29" s="127"/>
      <c r="K29" s="25"/>
    </row>
    <row r="30" spans="1:14" x14ac:dyDescent="0.25">
      <c r="A30" s="28" t="s">
        <v>95</v>
      </c>
      <c r="B30" s="56"/>
      <c r="C30" s="56"/>
      <c r="D30" s="58"/>
      <c r="E30" s="32">
        <v>0</v>
      </c>
      <c r="F30" s="3"/>
      <c r="G30" s="131" t="s">
        <v>211</v>
      </c>
      <c r="H30" s="132"/>
      <c r="I30" s="126">
        <v>0</v>
      </c>
      <c r="J30" s="127"/>
      <c r="K30" s="25"/>
    </row>
    <row r="31" spans="1:14" x14ac:dyDescent="0.25">
      <c r="A31" s="55" t="s">
        <v>52</v>
      </c>
      <c r="B31" s="56"/>
      <c r="C31" s="56"/>
      <c r="D31" s="58"/>
      <c r="E31" s="32">
        <v>0</v>
      </c>
      <c r="F31" s="3"/>
      <c r="G31" s="28"/>
      <c r="H31" s="27"/>
      <c r="I31" s="126"/>
      <c r="J31" s="127"/>
      <c r="K31" s="25"/>
      <c r="L31" s="72"/>
    </row>
    <row r="32" spans="1:14" x14ac:dyDescent="0.25">
      <c r="A32" s="33"/>
      <c r="B32" s="34"/>
      <c r="C32" s="35"/>
      <c r="D32" s="64"/>
      <c r="E32" s="36"/>
      <c r="F32" s="3"/>
      <c r="G32" s="28"/>
      <c r="H32" s="27"/>
      <c r="I32" s="126"/>
      <c r="J32" s="127"/>
      <c r="K32" s="25"/>
    </row>
    <row r="33" spans="1:14" x14ac:dyDescent="0.25">
      <c r="A33" s="37" t="s">
        <v>22</v>
      </c>
      <c r="B33" s="34"/>
      <c r="C33" s="35"/>
      <c r="D33" s="64"/>
      <c r="E33" s="38">
        <v>0</v>
      </c>
      <c r="F33" s="3"/>
      <c r="G33" s="82" t="s">
        <v>27</v>
      </c>
      <c r="H33" s="83"/>
      <c r="I33" s="146">
        <v>0</v>
      </c>
      <c r="J33" s="147"/>
      <c r="K33" s="25"/>
      <c r="L33" s="72"/>
      <c r="M33" s="72"/>
    </row>
    <row r="34" spans="1:14" x14ac:dyDescent="0.25">
      <c r="A34" s="45"/>
      <c r="B34" s="44"/>
      <c r="C34" s="46"/>
      <c r="D34" s="30"/>
      <c r="E34" s="43"/>
      <c r="F34" s="3"/>
      <c r="J34" s="116"/>
      <c r="K34" s="25"/>
      <c r="L34" s="72"/>
      <c r="M34" s="72"/>
      <c r="N34" s="72"/>
    </row>
    <row r="35" spans="1:14" x14ac:dyDescent="0.25">
      <c r="A35" s="128" t="s">
        <v>26</v>
      </c>
      <c r="B35" s="129"/>
      <c r="C35" s="129"/>
      <c r="D35" s="129"/>
      <c r="E35" s="130"/>
      <c r="F35" s="3"/>
      <c r="J35" s="116"/>
      <c r="K35" s="25"/>
      <c r="L35" s="72"/>
      <c r="M35" s="72"/>
    </row>
    <row r="36" spans="1:14" x14ac:dyDescent="0.25">
      <c r="A36" s="28" t="s">
        <v>1</v>
      </c>
      <c r="B36" s="103"/>
      <c r="C36" s="103"/>
      <c r="D36" s="57"/>
      <c r="E36" s="32">
        <v>0</v>
      </c>
      <c r="F36" s="3"/>
      <c r="J36" s="116"/>
      <c r="K36" s="25"/>
      <c r="L36" s="72"/>
      <c r="M36" s="72"/>
    </row>
    <row r="37" spans="1:14" x14ac:dyDescent="0.25">
      <c r="A37" s="28" t="s">
        <v>228</v>
      </c>
      <c r="B37" s="103"/>
      <c r="C37" s="103"/>
      <c r="D37" s="57"/>
      <c r="E37" s="32">
        <v>0</v>
      </c>
      <c r="F37" s="3"/>
      <c r="J37" s="116"/>
      <c r="K37" s="25"/>
      <c r="L37" s="72"/>
    </row>
    <row r="38" spans="1:14" x14ac:dyDescent="0.25">
      <c r="A38" s="28" t="s">
        <v>101</v>
      </c>
      <c r="B38" s="103"/>
      <c r="C38" s="103"/>
      <c r="D38" s="57"/>
      <c r="E38" s="32">
        <v>0</v>
      </c>
      <c r="F38" s="3"/>
      <c r="J38" s="116"/>
      <c r="K38" s="25"/>
    </row>
    <row r="39" spans="1:14" x14ac:dyDescent="0.25">
      <c r="A39" s="28" t="s">
        <v>102</v>
      </c>
      <c r="B39" s="103"/>
      <c r="C39" s="103"/>
      <c r="D39" s="57"/>
      <c r="E39" s="32">
        <v>0</v>
      </c>
      <c r="F39" s="3"/>
      <c r="J39" s="116"/>
      <c r="K39" s="25"/>
    </row>
    <row r="40" spans="1:14" x14ac:dyDescent="0.25">
      <c r="A40" s="102" t="s">
        <v>212</v>
      </c>
      <c r="B40" s="103"/>
      <c r="C40" s="103"/>
      <c r="D40" s="57"/>
      <c r="E40" s="32">
        <v>0</v>
      </c>
      <c r="F40" s="3"/>
      <c r="J40" s="116"/>
      <c r="K40" s="25"/>
      <c r="N40" s="72"/>
    </row>
    <row r="41" spans="1:14" x14ac:dyDescent="0.25">
      <c r="A41" s="102" t="s">
        <v>56</v>
      </c>
      <c r="B41" s="103"/>
      <c r="C41" s="103"/>
      <c r="D41" s="57"/>
      <c r="E41" s="32">
        <v>0</v>
      </c>
      <c r="F41" s="3"/>
      <c r="J41" s="116"/>
      <c r="K41" s="25"/>
    </row>
    <row r="42" spans="1:14" x14ac:dyDescent="0.25">
      <c r="A42" s="68"/>
      <c r="B42" s="69"/>
      <c r="C42" s="69"/>
      <c r="D42" s="65"/>
      <c r="E42" s="70"/>
    </row>
    <row r="43" spans="1:14" x14ac:dyDescent="0.25">
      <c r="A43" s="144" t="s">
        <v>27</v>
      </c>
      <c r="B43" s="145"/>
      <c r="C43" s="145"/>
      <c r="D43" s="54"/>
      <c r="E43" s="43">
        <v>0</v>
      </c>
      <c r="F43" s="72"/>
    </row>
    <row r="44" spans="1:14" x14ac:dyDescent="0.25">
      <c r="F44" s="72"/>
    </row>
    <row r="45" spans="1:14" x14ac:dyDescent="0.25">
      <c r="E45" s="72"/>
    </row>
  </sheetData>
  <mergeCells count="25">
    <mergeCell ref="A43:C43"/>
    <mergeCell ref="G30:H30"/>
    <mergeCell ref="I30:J30"/>
    <mergeCell ref="I31:J31"/>
    <mergeCell ref="I32:J32"/>
    <mergeCell ref="I33:J33"/>
    <mergeCell ref="A35:E35"/>
    <mergeCell ref="I29:J29"/>
    <mergeCell ref="A18:K18"/>
    <mergeCell ref="A20:E20"/>
    <mergeCell ref="A21:C21"/>
    <mergeCell ref="I21:J21"/>
    <mergeCell ref="A22:C22"/>
    <mergeCell ref="I22:J22"/>
    <mergeCell ref="I23:J23"/>
    <mergeCell ref="I24:J24"/>
    <mergeCell ref="I25:J25"/>
    <mergeCell ref="I26:J26"/>
    <mergeCell ref="A27:E27"/>
    <mergeCell ref="C16:K16"/>
    <mergeCell ref="C2:K2"/>
    <mergeCell ref="A4:K4"/>
    <mergeCell ref="A6:F6"/>
    <mergeCell ref="G6:K6"/>
    <mergeCell ref="A11:B11"/>
  </mergeCells>
  <conditionalFormatting sqref="E43">
    <cfRule type="cellIs" dxfId="1" priority="1" operator="equal">
      <formula>$E$11</formula>
    </cfRule>
  </conditionalFormatting>
  <pageMargins left="0.25" right="0.25" top="0.75" bottom="0.75" header="0.3" footer="0.3"/>
  <pageSetup paperSize="9" scale="6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>
    <pageSetUpPr fitToPage="1"/>
  </sheetPr>
  <dimension ref="A2:M160"/>
  <sheetViews>
    <sheetView topLeftCell="A124" workbookViewId="0">
      <selection activeCell="C121" sqref="C121"/>
    </sheetView>
  </sheetViews>
  <sheetFormatPr defaultRowHeight="15" x14ac:dyDescent="0.25"/>
  <cols>
    <col min="1" max="1" width="10.42578125" style="116" bestFit="1" customWidth="1"/>
    <col min="2" max="2" width="11.42578125" style="116" bestFit="1" customWidth="1"/>
    <col min="3" max="3" width="41.140625" style="116" bestFit="1" customWidth="1"/>
    <col min="4" max="4" width="12.42578125" style="50" bestFit="1" customWidth="1"/>
    <col min="5" max="5" width="13.28515625" style="116" bestFit="1" customWidth="1"/>
    <col min="6" max="6" width="12.42578125" style="116" bestFit="1" customWidth="1"/>
    <col min="7" max="7" width="45.140625" style="116" bestFit="1" customWidth="1"/>
    <col min="8" max="8" width="47" style="116" bestFit="1" customWidth="1"/>
    <col min="9" max="9" width="10" style="116" bestFit="1" customWidth="1"/>
    <col min="10" max="10" width="4.7109375" style="1" bestFit="1" customWidth="1"/>
    <col min="11" max="11" width="10.42578125" style="89" bestFit="1" customWidth="1"/>
    <col min="12" max="12" width="9.140625" style="116"/>
    <col min="13" max="13" width="13.28515625" style="116" bestFit="1" customWidth="1"/>
    <col min="14" max="16384" width="9.140625" style="116"/>
  </cols>
  <sheetData>
    <row r="2" spans="1:11" ht="46.5" customHeight="1" x14ac:dyDescent="0.25">
      <c r="C2" s="121" t="s">
        <v>15</v>
      </c>
      <c r="D2" s="121"/>
      <c r="E2" s="121"/>
      <c r="F2" s="121"/>
      <c r="G2" s="121"/>
      <c r="H2" s="121"/>
      <c r="I2" s="121"/>
      <c r="J2" s="121"/>
      <c r="K2" s="121"/>
    </row>
    <row r="3" spans="1:11" ht="18" customHeight="1" x14ac:dyDescent="0.25"/>
    <row r="4" spans="1:11" ht="18" customHeight="1" x14ac:dyDescent="0.3">
      <c r="A4" s="122" t="s">
        <v>258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</row>
    <row r="5" spans="1:11" ht="9.75" customHeight="1" x14ac:dyDescent="0.25"/>
    <row r="6" spans="1:11" x14ac:dyDescent="0.25">
      <c r="A6" s="123" t="s">
        <v>12</v>
      </c>
      <c r="B6" s="123"/>
      <c r="C6" s="123"/>
      <c r="D6" s="123"/>
      <c r="E6" s="123"/>
      <c r="F6" s="123"/>
      <c r="G6" s="123" t="s">
        <v>14</v>
      </c>
      <c r="H6" s="123"/>
      <c r="I6" s="123"/>
      <c r="J6" s="123"/>
      <c r="K6" s="123"/>
    </row>
    <row r="7" spans="1:11" ht="10.5" customHeight="1" thickBot="1" x14ac:dyDescent="0.3">
      <c r="A7" s="3"/>
      <c r="B7" s="3"/>
      <c r="C7" s="3"/>
      <c r="D7" s="51"/>
      <c r="E7" s="3"/>
      <c r="F7" s="3"/>
      <c r="G7" s="3"/>
      <c r="H7" s="3"/>
      <c r="I7" s="3"/>
      <c r="J7" s="2"/>
      <c r="K7" s="25"/>
    </row>
    <row r="8" spans="1:11" x14ac:dyDescent="0.25">
      <c r="A8" s="11" t="s">
        <v>4</v>
      </c>
      <c r="B8" s="12" t="s">
        <v>0</v>
      </c>
      <c r="C8" s="12" t="s">
        <v>5</v>
      </c>
      <c r="D8" s="52" t="s">
        <v>6</v>
      </c>
      <c r="E8" s="12" t="s">
        <v>7</v>
      </c>
      <c r="F8" s="13" t="s">
        <v>8</v>
      </c>
      <c r="G8" s="8" t="s">
        <v>9</v>
      </c>
      <c r="H8" s="14" t="s">
        <v>13</v>
      </c>
      <c r="I8" s="12" t="s">
        <v>19</v>
      </c>
      <c r="J8" s="12" t="s">
        <v>10</v>
      </c>
      <c r="K8" s="24" t="s">
        <v>11</v>
      </c>
    </row>
    <row r="9" spans="1:11" x14ac:dyDescent="0.25">
      <c r="A9" s="15"/>
      <c r="B9" s="4"/>
      <c r="C9" s="4" t="s">
        <v>17</v>
      </c>
      <c r="D9" s="5"/>
      <c r="E9" s="5"/>
      <c r="F9" s="6">
        <v>0</v>
      </c>
      <c r="G9" s="9"/>
      <c r="H9" s="7"/>
      <c r="I9" s="4"/>
      <c r="J9" s="19"/>
      <c r="K9" s="16"/>
    </row>
    <row r="10" spans="1:11" x14ac:dyDescent="0.25">
      <c r="A10" s="15">
        <v>43525</v>
      </c>
      <c r="B10" s="4">
        <v>300801</v>
      </c>
      <c r="C10" s="4" t="s">
        <v>165</v>
      </c>
      <c r="D10" s="5">
        <v>3335.96</v>
      </c>
      <c r="E10" s="5"/>
      <c r="F10" s="6">
        <v>-3335.96</v>
      </c>
      <c r="G10" s="9" t="s">
        <v>190</v>
      </c>
      <c r="H10" s="7" t="s">
        <v>143</v>
      </c>
      <c r="I10" s="4"/>
      <c r="J10" s="19"/>
      <c r="K10" s="16"/>
    </row>
    <row r="11" spans="1:11" x14ac:dyDescent="0.25">
      <c r="A11" s="15">
        <v>43525</v>
      </c>
      <c r="B11" s="4">
        <v>300804</v>
      </c>
      <c r="C11" s="4" t="s">
        <v>165</v>
      </c>
      <c r="D11" s="5">
        <v>2353.11</v>
      </c>
      <c r="E11" s="5"/>
      <c r="F11" s="6">
        <v>-5689.07</v>
      </c>
      <c r="G11" s="9" t="s">
        <v>190</v>
      </c>
      <c r="H11" s="7" t="s">
        <v>260</v>
      </c>
      <c r="I11" s="4"/>
      <c r="J11" s="19"/>
      <c r="K11" s="16"/>
    </row>
    <row r="12" spans="1:11" x14ac:dyDescent="0.25">
      <c r="A12" s="15">
        <v>43525</v>
      </c>
      <c r="B12" s="4">
        <v>300810</v>
      </c>
      <c r="C12" s="4" t="s">
        <v>163</v>
      </c>
      <c r="D12" s="5">
        <v>10300</v>
      </c>
      <c r="E12" s="5"/>
      <c r="F12" s="6">
        <v>-15989.07</v>
      </c>
      <c r="G12" s="9" t="s">
        <v>65</v>
      </c>
      <c r="H12" s="7" t="s">
        <v>41</v>
      </c>
      <c r="I12" s="4">
        <v>182</v>
      </c>
      <c r="J12" s="19">
        <v>32</v>
      </c>
      <c r="K12" s="16">
        <v>43517</v>
      </c>
    </row>
    <row r="13" spans="1:11" x14ac:dyDescent="0.25">
      <c r="A13" s="15">
        <v>43525</v>
      </c>
      <c r="B13" s="4">
        <v>300803</v>
      </c>
      <c r="C13" s="4" t="s">
        <v>165</v>
      </c>
      <c r="D13" s="5">
        <v>1124.9100000000001</v>
      </c>
      <c r="E13" s="5"/>
      <c r="F13" s="6">
        <v>-17113.98</v>
      </c>
      <c r="G13" s="9" t="s">
        <v>190</v>
      </c>
      <c r="H13" s="7" t="s">
        <v>132</v>
      </c>
      <c r="I13" s="4"/>
      <c r="J13" s="19"/>
      <c r="K13" s="16"/>
    </row>
    <row r="14" spans="1:11" x14ac:dyDescent="0.25">
      <c r="A14" s="15">
        <v>43525</v>
      </c>
      <c r="B14" s="4">
        <v>727220</v>
      </c>
      <c r="C14" s="4" t="s">
        <v>166</v>
      </c>
      <c r="D14" s="5"/>
      <c r="E14" s="5">
        <v>19599.27</v>
      </c>
      <c r="F14" s="6">
        <v>2485.2900000000009</v>
      </c>
      <c r="G14" s="9" t="s">
        <v>213</v>
      </c>
      <c r="H14" s="7"/>
      <c r="I14" s="4"/>
      <c r="J14" s="19"/>
      <c r="K14" s="16"/>
    </row>
    <row r="15" spans="1:11" x14ac:dyDescent="0.25">
      <c r="A15" s="15">
        <v>43525</v>
      </c>
      <c r="B15" s="4">
        <v>300809</v>
      </c>
      <c r="C15" s="4" t="s">
        <v>165</v>
      </c>
      <c r="D15" s="5">
        <v>2485.29</v>
      </c>
      <c r="E15" s="5"/>
      <c r="F15" s="6">
        <v>9.0949470177292824E-13</v>
      </c>
      <c r="G15" s="9" t="s">
        <v>190</v>
      </c>
      <c r="H15" s="7" t="s">
        <v>142</v>
      </c>
      <c r="I15" s="4"/>
      <c r="J15" s="19"/>
      <c r="K15" s="16"/>
    </row>
    <row r="16" spans="1:11" x14ac:dyDescent="0.25">
      <c r="A16" s="15">
        <v>43530</v>
      </c>
      <c r="B16" s="4">
        <v>300806</v>
      </c>
      <c r="C16" s="4" t="s">
        <v>165</v>
      </c>
      <c r="D16" s="5">
        <v>1760.48</v>
      </c>
      <c r="E16" s="5"/>
      <c r="F16" s="6">
        <v>-1760.4799999999991</v>
      </c>
      <c r="G16" s="9" t="s">
        <v>190</v>
      </c>
      <c r="H16" s="7" t="s">
        <v>261</v>
      </c>
      <c r="I16" s="4"/>
      <c r="J16" s="19"/>
      <c r="K16" s="16"/>
    </row>
    <row r="17" spans="1:11" x14ac:dyDescent="0.25">
      <c r="A17" s="15">
        <v>43530</v>
      </c>
      <c r="B17" s="4">
        <v>727220</v>
      </c>
      <c r="C17" s="4" t="s">
        <v>166</v>
      </c>
      <c r="D17" s="5"/>
      <c r="E17" s="5">
        <v>1760.48</v>
      </c>
      <c r="F17" s="6">
        <v>0</v>
      </c>
      <c r="G17" s="9" t="s">
        <v>213</v>
      </c>
      <c r="H17" s="7"/>
      <c r="I17" s="4"/>
      <c r="J17" s="19"/>
      <c r="K17" s="16"/>
    </row>
    <row r="18" spans="1:11" x14ac:dyDescent="0.25">
      <c r="A18" s="15">
        <v>43531</v>
      </c>
      <c r="B18" s="4">
        <v>106084</v>
      </c>
      <c r="C18" s="4" t="s">
        <v>109</v>
      </c>
      <c r="D18" s="5"/>
      <c r="E18" s="5">
        <v>500000</v>
      </c>
      <c r="F18" s="6">
        <v>500000</v>
      </c>
      <c r="G18" s="9" t="s">
        <v>193</v>
      </c>
      <c r="H18" s="7"/>
      <c r="I18" s="4"/>
      <c r="J18" s="19"/>
      <c r="K18" s="16"/>
    </row>
    <row r="19" spans="1:11" x14ac:dyDescent="0.25">
      <c r="A19" s="15">
        <v>43531</v>
      </c>
      <c r="B19" s="4">
        <v>300821</v>
      </c>
      <c r="C19" s="4" t="s">
        <v>163</v>
      </c>
      <c r="D19" s="5">
        <v>3999.5</v>
      </c>
      <c r="E19" s="5"/>
      <c r="F19" s="6">
        <v>496000.5</v>
      </c>
      <c r="G19" s="9" t="s">
        <v>192</v>
      </c>
      <c r="H19" s="7" t="s">
        <v>100</v>
      </c>
      <c r="I19" s="4"/>
      <c r="J19" s="19"/>
      <c r="K19" s="16"/>
    </row>
    <row r="20" spans="1:11" x14ac:dyDescent="0.25">
      <c r="A20" s="15">
        <v>43531</v>
      </c>
      <c r="B20" s="4">
        <v>300815</v>
      </c>
      <c r="C20" s="4" t="s">
        <v>163</v>
      </c>
      <c r="D20" s="5">
        <v>3072.75</v>
      </c>
      <c r="E20" s="5"/>
      <c r="F20" s="6">
        <v>492927.75</v>
      </c>
      <c r="G20" s="9" t="s">
        <v>192</v>
      </c>
      <c r="H20" s="7" t="s">
        <v>140</v>
      </c>
      <c r="I20" s="4"/>
      <c r="J20" s="19"/>
      <c r="K20" s="16"/>
    </row>
    <row r="21" spans="1:11" x14ac:dyDescent="0.25">
      <c r="A21" s="15">
        <v>43531</v>
      </c>
      <c r="B21" s="4">
        <v>300814</v>
      </c>
      <c r="C21" s="4" t="s">
        <v>163</v>
      </c>
      <c r="D21" s="5">
        <v>5871.01</v>
      </c>
      <c r="E21" s="5"/>
      <c r="F21" s="6">
        <v>487056.74</v>
      </c>
      <c r="G21" s="9" t="s">
        <v>192</v>
      </c>
      <c r="H21" s="7" t="s">
        <v>96</v>
      </c>
      <c r="I21" s="4"/>
      <c r="J21" s="19"/>
      <c r="K21" s="16"/>
    </row>
    <row r="22" spans="1:11" x14ac:dyDescent="0.25">
      <c r="A22" s="15">
        <v>43531</v>
      </c>
      <c r="B22" s="4">
        <v>300820</v>
      </c>
      <c r="C22" s="4" t="s">
        <v>163</v>
      </c>
      <c r="D22" s="5">
        <v>7759.6</v>
      </c>
      <c r="E22" s="5"/>
      <c r="F22" s="6">
        <v>479297.14</v>
      </c>
      <c r="G22" s="9" t="s">
        <v>192</v>
      </c>
      <c r="H22" s="7" t="s">
        <v>107</v>
      </c>
      <c r="I22" s="4"/>
      <c r="J22" s="19"/>
      <c r="K22" s="16"/>
    </row>
    <row r="23" spans="1:11" x14ac:dyDescent="0.25">
      <c r="A23" s="15">
        <v>43531</v>
      </c>
      <c r="B23" s="4">
        <v>300817</v>
      </c>
      <c r="C23" s="4" t="s">
        <v>163</v>
      </c>
      <c r="D23" s="5">
        <v>12172.67</v>
      </c>
      <c r="E23" s="5"/>
      <c r="F23" s="6">
        <v>467124.47000000003</v>
      </c>
      <c r="G23" s="9" t="s">
        <v>192</v>
      </c>
      <c r="H23" s="7" t="s">
        <v>133</v>
      </c>
      <c r="I23" s="4"/>
      <c r="J23" s="19"/>
      <c r="K23" s="16"/>
    </row>
    <row r="24" spans="1:11" x14ac:dyDescent="0.25">
      <c r="A24" s="15">
        <v>43531</v>
      </c>
      <c r="B24" s="4">
        <v>300823</v>
      </c>
      <c r="C24" s="4" t="s">
        <v>163</v>
      </c>
      <c r="D24" s="5">
        <v>682.21</v>
      </c>
      <c r="E24" s="5"/>
      <c r="F24" s="6">
        <v>466442.26</v>
      </c>
      <c r="G24" s="9" t="s">
        <v>192</v>
      </c>
      <c r="H24" s="7" t="s">
        <v>135</v>
      </c>
      <c r="I24" s="4"/>
      <c r="J24" s="19"/>
      <c r="K24" s="16"/>
    </row>
    <row r="25" spans="1:11" x14ac:dyDescent="0.25">
      <c r="A25" s="15">
        <v>43531</v>
      </c>
      <c r="B25" s="4">
        <v>300819</v>
      </c>
      <c r="C25" s="4" t="s">
        <v>163</v>
      </c>
      <c r="D25" s="5">
        <v>6726</v>
      </c>
      <c r="E25" s="5"/>
      <c r="F25" s="6">
        <v>459716.26</v>
      </c>
      <c r="G25" s="9" t="s">
        <v>192</v>
      </c>
      <c r="H25" s="7" t="s">
        <v>107</v>
      </c>
      <c r="I25" s="4"/>
      <c r="J25" s="19"/>
      <c r="K25" s="16"/>
    </row>
    <row r="26" spans="1:11" x14ac:dyDescent="0.25">
      <c r="A26" s="15">
        <v>43531</v>
      </c>
      <c r="B26" s="4">
        <v>300824</v>
      </c>
      <c r="C26" s="4" t="s">
        <v>163</v>
      </c>
      <c r="D26" s="5">
        <v>8663.0499999999993</v>
      </c>
      <c r="E26" s="5"/>
      <c r="F26" s="6">
        <v>451053.21</v>
      </c>
      <c r="G26" s="9" t="s">
        <v>192</v>
      </c>
      <c r="H26" s="7" t="s">
        <v>138</v>
      </c>
      <c r="I26" s="4"/>
      <c r="J26" s="19"/>
      <c r="K26" s="16"/>
    </row>
    <row r="27" spans="1:11" x14ac:dyDescent="0.25">
      <c r="A27" s="15">
        <v>43531</v>
      </c>
      <c r="B27" s="4">
        <v>300827</v>
      </c>
      <c r="C27" s="4" t="s">
        <v>163</v>
      </c>
      <c r="D27" s="5">
        <v>4335.46</v>
      </c>
      <c r="E27" s="5"/>
      <c r="F27" s="6">
        <v>446717.75</v>
      </c>
      <c r="G27" s="9" t="s">
        <v>192</v>
      </c>
      <c r="H27" s="7" t="s">
        <v>98</v>
      </c>
      <c r="I27" s="4"/>
      <c r="J27" s="19"/>
      <c r="K27" s="16"/>
    </row>
    <row r="28" spans="1:11" x14ac:dyDescent="0.25">
      <c r="A28" s="15">
        <v>43531</v>
      </c>
      <c r="B28" s="4">
        <v>300805</v>
      </c>
      <c r="C28" s="4" t="s">
        <v>163</v>
      </c>
      <c r="D28" s="5">
        <v>7463.66</v>
      </c>
      <c r="E28" s="5"/>
      <c r="F28" s="6">
        <v>439254.09</v>
      </c>
      <c r="G28" s="9" t="s">
        <v>190</v>
      </c>
      <c r="H28" s="7" t="s">
        <v>138</v>
      </c>
      <c r="I28" s="4"/>
      <c r="J28" s="19"/>
      <c r="K28" s="16"/>
    </row>
    <row r="29" spans="1:11" x14ac:dyDescent="0.25">
      <c r="A29" s="15">
        <v>43531</v>
      </c>
      <c r="B29" s="4">
        <v>300822</v>
      </c>
      <c r="C29" s="4" t="s">
        <v>163</v>
      </c>
      <c r="D29" s="5">
        <v>8673.43</v>
      </c>
      <c r="E29" s="5"/>
      <c r="F29" s="6">
        <v>430580.66000000003</v>
      </c>
      <c r="G29" s="9" t="s">
        <v>192</v>
      </c>
      <c r="H29" s="7" t="s">
        <v>137</v>
      </c>
      <c r="I29" s="4"/>
      <c r="J29" s="19"/>
      <c r="K29" s="16"/>
    </row>
    <row r="30" spans="1:11" x14ac:dyDescent="0.25">
      <c r="A30" s="15">
        <v>43531</v>
      </c>
      <c r="B30" s="4">
        <v>300813</v>
      </c>
      <c r="C30" s="4" t="s">
        <v>163</v>
      </c>
      <c r="D30" s="5">
        <v>9683.3799999999992</v>
      </c>
      <c r="E30" s="5"/>
      <c r="F30" s="6">
        <v>420897.28000000003</v>
      </c>
      <c r="G30" s="9" t="s">
        <v>192</v>
      </c>
      <c r="H30" s="7" t="s">
        <v>129</v>
      </c>
      <c r="I30" s="4"/>
      <c r="J30" s="19"/>
      <c r="K30" s="16"/>
    </row>
    <row r="31" spans="1:11" x14ac:dyDescent="0.25">
      <c r="A31" s="15">
        <v>43531</v>
      </c>
      <c r="B31" s="4">
        <v>274270</v>
      </c>
      <c r="C31" s="4" t="s">
        <v>121</v>
      </c>
      <c r="D31" s="5">
        <v>335874.54</v>
      </c>
      <c r="E31" s="5"/>
      <c r="F31" s="6">
        <v>85022.740000000049</v>
      </c>
      <c r="G31" s="9" t="s">
        <v>192</v>
      </c>
      <c r="H31" s="7"/>
      <c r="I31" s="4"/>
      <c r="J31" s="19"/>
      <c r="K31" s="16"/>
    </row>
    <row r="32" spans="1:11" x14ac:dyDescent="0.25">
      <c r="A32" s="15">
        <v>43532</v>
      </c>
      <c r="B32" s="4">
        <v>300825</v>
      </c>
      <c r="C32" s="4" t="s">
        <v>163</v>
      </c>
      <c r="D32" s="5">
        <v>8380.74</v>
      </c>
      <c r="E32" s="5"/>
      <c r="F32" s="6">
        <v>76642.000000000044</v>
      </c>
      <c r="G32" s="9" t="s">
        <v>192</v>
      </c>
      <c r="H32" s="7" t="s">
        <v>139</v>
      </c>
      <c r="I32" s="4"/>
      <c r="J32" s="19"/>
      <c r="K32" s="16"/>
    </row>
    <row r="33" spans="1:11" x14ac:dyDescent="0.25">
      <c r="A33" s="15">
        <v>43532</v>
      </c>
      <c r="B33" s="4">
        <v>1</v>
      </c>
      <c r="C33" s="4" t="s">
        <v>80</v>
      </c>
      <c r="D33" s="5"/>
      <c r="E33" s="5">
        <v>670000</v>
      </c>
      <c r="F33" s="6">
        <v>746642</v>
      </c>
      <c r="G33" s="9" t="s">
        <v>193</v>
      </c>
      <c r="H33" s="7"/>
      <c r="I33" s="4"/>
      <c r="J33" s="19"/>
      <c r="K33" s="16"/>
    </row>
    <row r="34" spans="1:11" x14ac:dyDescent="0.25">
      <c r="A34" s="15">
        <v>43532</v>
      </c>
      <c r="B34" s="4">
        <v>225068</v>
      </c>
      <c r="C34" s="4" t="s">
        <v>164</v>
      </c>
      <c r="D34" s="5">
        <v>755000</v>
      </c>
      <c r="E34" s="5"/>
      <c r="F34" s="6">
        <v>-8358</v>
      </c>
      <c r="G34" s="9" t="s">
        <v>214</v>
      </c>
      <c r="H34" s="7"/>
      <c r="I34" s="4"/>
      <c r="J34" s="19"/>
      <c r="K34" s="16"/>
    </row>
    <row r="35" spans="1:11" x14ac:dyDescent="0.25">
      <c r="A35" s="15">
        <v>43532</v>
      </c>
      <c r="B35" s="4">
        <v>727220</v>
      </c>
      <c r="C35" s="4" t="s">
        <v>166</v>
      </c>
      <c r="D35" s="5"/>
      <c r="E35" s="5">
        <v>12608.15</v>
      </c>
      <c r="F35" s="6">
        <v>4250.1499999999996</v>
      </c>
      <c r="G35" s="9" t="s">
        <v>213</v>
      </c>
      <c r="H35" s="7"/>
      <c r="I35" s="4"/>
      <c r="J35" s="19"/>
      <c r="K35" s="16"/>
    </row>
    <row r="36" spans="1:11" x14ac:dyDescent="0.25">
      <c r="A36" s="15">
        <v>43532</v>
      </c>
      <c r="B36" s="4">
        <v>300829</v>
      </c>
      <c r="C36" s="4" t="s">
        <v>163</v>
      </c>
      <c r="D36" s="5">
        <v>4250.1499999999996</v>
      </c>
      <c r="E36" s="5"/>
      <c r="F36" s="6">
        <v>0</v>
      </c>
      <c r="G36" s="9" t="s">
        <v>192</v>
      </c>
      <c r="H36" s="7" t="s">
        <v>99</v>
      </c>
      <c r="I36" s="4"/>
      <c r="J36" s="19"/>
      <c r="K36" s="16"/>
    </row>
    <row r="37" spans="1:11" x14ac:dyDescent="0.25">
      <c r="A37" s="15">
        <v>43535</v>
      </c>
      <c r="B37" s="4">
        <v>300831</v>
      </c>
      <c r="C37" s="4" t="s">
        <v>163</v>
      </c>
      <c r="D37" s="5">
        <v>9600</v>
      </c>
      <c r="E37" s="5"/>
      <c r="F37" s="6">
        <v>-9600</v>
      </c>
      <c r="G37" s="9" t="s">
        <v>65</v>
      </c>
      <c r="H37" s="7" t="s">
        <v>174</v>
      </c>
      <c r="I37" s="4">
        <v>100</v>
      </c>
      <c r="J37" s="19">
        <v>10</v>
      </c>
      <c r="K37" s="16">
        <v>43531</v>
      </c>
    </row>
    <row r="38" spans="1:11" x14ac:dyDescent="0.25">
      <c r="A38" s="15">
        <v>43535</v>
      </c>
      <c r="B38" s="4">
        <v>300828</v>
      </c>
      <c r="C38" s="4" t="s">
        <v>165</v>
      </c>
      <c r="D38" s="5">
        <v>1226.33</v>
      </c>
      <c r="E38" s="5"/>
      <c r="F38" s="6">
        <v>-10826.33</v>
      </c>
      <c r="G38" s="9" t="s">
        <v>192</v>
      </c>
      <c r="H38" s="7" t="s">
        <v>158</v>
      </c>
      <c r="I38" s="4"/>
      <c r="J38" s="19"/>
      <c r="K38" s="16"/>
    </row>
    <row r="39" spans="1:11" x14ac:dyDescent="0.25">
      <c r="A39" s="15">
        <v>43535</v>
      </c>
      <c r="B39" s="4">
        <v>300832</v>
      </c>
      <c r="C39" s="4" t="s">
        <v>163</v>
      </c>
      <c r="D39" s="5">
        <v>1100</v>
      </c>
      <c r="E39" s="5"/>
      <c r="F39" s="6">
        <v>-11926.33</v>
      </c>
      <c r="G39" s="9" t="s">
        <v>65</v>
      </c>
      <c r="H39" s="7" t="s">
        <v>177</v>
      </c>
      <c r="I39" s="4">
        <v>12</v>
      </c>
      <c r="J39" s="19">
        <v>12</v>
      </c>
      <c r="K39" s="16">
        <v>43531</v>
      </c>
    </row>
    <row r="40" spans="1:11" x14ac:dyDescent="0.25">
      <c r="A40" s="15">
        <v>43535</v>
      </c>
      <c r="B40" s="4">
        <v>300833</v>
      </c>
      <c r="C40" s="4" t="s">
        <v>163</v>
      </c>
      <c r="D40" s="5">
        <v>2400</v>
      </c>
      <c r="E40" s="5"/>
      <c r="F40" s="6">
        <v>-14326.33</v>
      </c>
      <c r="G40" s="9" t="s">
        <v>65</v>
      </c>
      <c r="H40" s="7" t="s">
        <v>220</v>
      </c>
      <c r="I40" s="4">
        <v>85</v>
      </c>
      <c r="J40" s="19">
        <v>6</v>
      </c>
      <c r="K40" s="16">
        <v>43530</v>
      </c>
    </row>
    <row r="41" spans="1:11" x14ac:dyDescent="0.25">
      <c r="A41" s="15">
        <v>43535</v>
      </c>
      <c r="B41" s="4">
        <v>300830</v>
      </c>
      <c r="C41" s="4" t="s">
        <v>163</v>
      </c>
      <c r="D41" s="5">
        <v>3600</v>
      </c>
      <c r="E41" s="5"/>
      <c r="F41" s="6">
        <v>-17926.330000000002</v>
      </c>
      <c r="G41" s="9" t="s">
        <v>65</v>
      </c>
      <c r="H41" s="7" t="s">
        <v>224</v>
      </c>
      <c r="I41" s="4">
        <v>5</v>
      </c>
      <c r="J41" s="19">
        <v>5</v>
      </c>
      <c r="K41" s="16">
        <v>43530</v>
      </c>
    </row>
    <row r="42" spans="1:11" x14ac:dyDescent="0.25">
      <c r="A42" s="15">
        <v>43535</v>
      </c>
      <c r="B42" s="4">
        <v>300835</v>
      </c>
      <c r="C42" s="4" t="s">
        <v>163</v>
      </c>
      <c r="D42" s="5">
        <v>9800</v>
      </c>
      <c r="E42" s="5"/>
      <c r="F42" s="6">
        <v>-27726.33</v>
      </c>
      <c r="G42" s="9" t="s">
        <v>65</v>
      </c>
      <c r="H42" s="7" t="s">
        <v>242</v>
      </c>
      <c r="I42" s="4">
        <v>6</v>
      </c>
      <c r="J42" s="19">
        <v>3</v>
      </c>
      <c r="K42" s="16">
        <v>43531</v>
      </c>
    </row>
    <row r="43" spans="1:11" x14ac:dyDescent="0.25">
      <c r="A43" s="15">
        <v>43535</v>
      </c>
      <c r="B43" s="4">
        <v>727220</v>
      </c>
      <c r="C43" s="4" t="s">
        <v>166</v>
      </c>
      <c r="D43" s="5"/>
      <c r="E43" s="5">
        <v>533553.68000000005</v>
      </c>
      <c r="F43" s="6">
        <v>505827.35000000003</v>
      </c>
      <c r="G43" s="9" t="s">
        <v>213</v>
      </c>
      <c r="H43" s="7"/>
      <c r="I43" s="4"/>
      <c r="J43" s="19"/>
      <c r="K43" s="16"/>
    </row>
    <row r="44" spans="1:11" x14ac:dyDescent="0.25">
      <c r="A44" s="15">
        <v>43535</v>
      </c>
      <c r="B44" s="4">
        <v>277745</v>
      </c>
      <c r="C44" s="4" t="s">
        <v>120</v>
      </c>
      <c r="D44" s="5">
        <v>500000</v>
      </c>
      <c r="E44" s="5"/>
      <c r="F44" s="6">
        <v>5827.3500000000349</v>
      </c>
      <c r="G44" s="9" t="s">
        <v>217</v>
      </c>
      <c r="H44" s="7"/>
      <c r="I44" s="4"/>
      <c r="J44" s="19"/>
      <c r="K44" s="16"/>
    </row>
    <row r="45" spans="1:11" x14ac:dyDescent="0.25">
      <c r="A45" s="15">
        <v>43535</v>
      </c>
      <c r="B45" s="4">
        <v>300818</v>
      </c>
      <c r="C45" s="4" t="s">
        <v>163</v>
      </c>
      <c r="D45" s="5">
        <v>2827.35</v>
      </c>
      <c r="E45" s="5"/>
      <c r="F45" s="6">
        <v>3000.000000000035</v>
      </c>
      <c r="G45" s="9" t="s">
        <v>192</v>
      </c>
      <c r="H45" s="7" t="s">
        <v>128</v>
      </c>
      <c r="I45" s="4"/>
      <c r="J45" s="19"/>
      <c r="K45" s="16"/>
    </row>
    <row r="46" spans="1:11" x14ac:dyDescent="0.25">
      <c r="A46" s="15">
        <v>43535</v>
      </c>
      <c r="B46" s="4">
        <v>300834</v>
      </c>
      <c r="C46" s="4" t="s">
        <v>163</v>
      </c>
      <c r="D46" s="5">
        <v>3000</v>
      </c>
      <c r="E46" s="5"/>
      <c r="F46" s="6">
        <v>3.5015546018257737E-11</v>
      </c>
      <c r="G46" s="9" t="s">
        <v>65</v>
      </c>
      <c r="H46" s="7" t="s">
        <v>42</v>
      </c>
      <c r="I46" s="4">
        <v>234</v>
      </c>
      <c r="J46" s="19">
        <v>7</v>
      </c>
      <c r="K46" s="16">
        <v>43528</v>
      </c>
    </row>
    <row r="47" spans="1:11" x14ac:dyDescent="0.25">
      <c r="A47" s="15">
        <v>43536</v>
      </c>
      <c r="B47" s="4">
        <v>300845</v>
      </c>
      <c r="C47" s="4" t="s">
        <v>163</v>
      </c>
      <c r="D47" s="5">
        <v>8164.95</v>
      </c>
      <c r="E47" s="5"/>
      <c r="F47" s="6">
        <v>-8164.9499999999643</v>
      </c>
      <c r="G47" s="9" t="s">
        <v>65</v>
      </c>
      <c r="H47" s="7" t="s">
        <v>168</v>
      </c>
      <c r="I47" s="4">
        <v>44</v>
      </c>
      <c r="J47" s="19">
        <v>12</v>
      </c>
      <c r="K47" s="16">
        <v>43531</v>
      </c>
    </row>
    <row r="48" spans="1:11" x14ac:dyDescent="0.25">
      <c r="A48" s="15">
        <v>43536</v>
      </c>
      <c r="B48" s="4">
        <v>361395</v>
      </c>
      <c r="C48" s="4" t="s">
        <v>164</v>
      </c>
      <c r="D48" s="5">
        <v>147000</v>
      </c>
      <c r="E48" s="5"/>
      <c r="F48" s="6">
        <v>-155164.94999999995</v>
      </c>
      <c r="G48" s="9" t="s">
        <v>214</v>
      </c>
      <c r="H48" s="7"/>
      <c r="I48" s="4"/>
      <c r="J48" s="19"/>
      <c r="K48" s="16"/>
    </row>
    <row r="49" spans="1:11" x14ac:dyDescent="0.25">
      <c r="A49" s="15">
        <v>43536</v>
      </c>
      <c r="B49" s="4">
        <v>300842</v>
      </c>
      <c r="C49" s="4" t="s">
        <v>163</v>
      </c>
      <c r="D49" s="5">
        <v>3941.7</v>
      </c>
      <c r="E49" s="5"/>
      <c r="F49" s="6">
        <v>-159106.64999999997</v>
      </c>
      <c r="G49" s="9" t="s">
        <v>65</v>
      </c>
      <c r="H49" s="7" t="s">
        <v>141</v>
      </c>
      <c r="I49" s="4">
        <v>434</v>
      </c>
      <c r="J49" s="19">
        <v>6</v>
      </c>
      <c r="K49" s="16">
        <v>43532</v>
      </c>
    </row>
    <row r="50" spans="1:11" x14ac:dyDescent="0.25">
      <c r="A50" s="15">
        <v>43536</v>
      </c>
      <c r="B50" s="4">
        <v>727220</v>
      </c>
      <c r="C50" s="4" t="s">
        <v>166</v>
      </c>
      <c r="D50" s="5"/>
      <c r="E50" s="5">
        <v>80101.52</v>
      </c>
      <c r="F50" s="6">
        <v>-79005.129999999961</v>
      </c>
      <c r="G50" s="9" t="s">
        <v>213</v>
      </c>
      <c r="H50" s="7"/>
      <c r="I50" s="4"/>
      <c r="J50" s="19"/>
      <c r="K50" s="16"/>
    </row>
    <row r="51" spans="1:11" x14ac:dyDescent="0.25">
      <c r="A51" s="15">
        <v>43536</v>
      </c>
      <c r="B51" s="4">
        <v>300841</v>
      </c>
      <c r="C51" s="4" t="s">
        <v>163</v>
      </c>
      <c r="D51" s="5">
        <v>9250</v>
      </c>
      <c r="E51" s="5"/>
      <c r="F51" s="6">
        <v>-88255.129999999961</v>
      </c>
      <c r="G51" s="9" t="s">
        <v>65</v>
      </c>
      <c r="H51" s="7" t="s">
        <v>219</v>
      </c>
      <c r="I51" s="4">
        <v>7</v>
      </c>
      <c r="J51" s="19">
        <v>8</v>
      </c>
      <c r="K51" s="16">
        <v>43532</v>
      </c>
    </row>
    <row r="52" spans="1:11" x14ac:dyDescent="0.25">
      <c r="A52" s="15">
        <v>43536</v>
      </c>
      <c r="B52" s="4">
        <v>300847</v>
      </c>
      <c r="C52" s="4" t="s">
        <v>163</v>
      </c>
      <c r="D52" s="5">
        <v>600</v>
      </c>
      <c r="E52" s="5"/>
      <c r="F52" s="6">
        <v>-88855.129999999961</v>
      </c>
      <c r="G52" s="9" t="s">
        <v>65</v>
      </c>
      <c r="H52" s="7" t="s">
        <v>262</v>
      </c>
      <c r="I52" s="4">
        <v>137</v>
      </c>
      <c r="J52" s="19">
        <v>1</v>
      </c>
      <c r="K52" s="16">
        <v>43531</v>
      </c>
    </row>
    <row r="53" spans="1:11" x14ac:dyDescent="0.25">
      <c r="A53" s="15"/>
      <c r="B53" s="4"/>
      <c r="C53" s="4"/>
      <c r="D53" s="5"/>
      <c r="E53" s="5"/>
      <c r="F53" s="6">
        <v>-88855.129999999961</v>
      </c>
      <c r="G53" s="9" t="s">
        <v>65</v>
      </c>
      <c r="H53" s="7" t="s">
        <v>262</v>
      </c>
      <c r="I53" s="4">
        <v>138</v>
      </c>
      <c r="J53" s="19">
        <v>2</v>
      </c>
      <c r="K53" s="16">
        <v>43531</v>
      </c>
    </row>
    <row r="54" spans="1:11" x14ac:dyDescent="0.25">
      <c r="A54" s="15">
        <v>43536</v>
      </c>
      <c r="B54" s="4">
        <v>300838</v>
      </c>
      <c r="C54" s="4" t="s">
        <v>163</v>
      </c>
      <c r="D54" s="5">
        <v>5631</v>
      </c>
      <c r="E54" s="5"/>
      <c r="F54" s="6">
        <v>-94486.129999999961</v>
      </c>
      <c r="G54" s="9" t="s">
        <v>65</v>
      </c>
      <c r="H54" s="7" t="s">
        <v>188</v>
      </c>
      <c r="I54" s="4">
        <v>53</v>
      </c>
      <c r="J54" s="19">
        <v>2</v>
      </c>
      <c r="K54" s="16">
        <v>43530</v>
      </c>
    </row>
    <row r="55" spans="1:11" x14ac:dyDescent="0.25">
      <c r="A55" s="15">
        <v>43536</v>
      </c>
      <c r="B55" s="4">
        <v>237</v>
      </c>
      <c r="C55" s="4" t="s">
        <v>80</v>
      </c>
      <c r="D55" s="5"/>
      <c r="E55" s="5">
        <v>150700</v>
      </c>
      <c r="F55" s="6">
        <v>56213.870000000039</v>
      </c>
      <c r="G55" s="9" t="s">
        <v>233</v>
      </c>
      <c r="H55" s="7"/>
      <c r="I55" s="4"/>
      <c r="J55" s="19"/>
      <c r="K55" s="16"/>
    </row>
    <row r="56" spans="1:11" x14ac:dyDescent="0.25">
      <c r="A56" s="15">
        <v>43536</v>
      </c>
      <c r="B56" s="4">
        <v>300839</v>
      </c>
      <c r="C56" s="4" t="s">
        <v>163</v>
      </c>
      <c r="D56" s="5">
        <v>4800</v>
      </c>
      <c r="E56" s="5"/>
      <c r="F56" s="6">
        <v>51413.870000000039</v>
      </c>
      <c r="G56" s="9" t="s">
        <v>65</v>
      </c>
      <c r="H56" s="7" t="s">
        <v>41</v>
      </c>
      <c r="I56" s="4">
        <v>183</v>
      </c>
      <c r="J56" s="19">
        <v>33</v>
      </c>
      <c r="K56" s="16">
        <v>43531</v>
      </c>
    </row>
    <row r="57" spans="1:11" x14ac:dyDescent="0.25">
      <c r="A57" s="15">
        <v>43536</v>
      </c>
      <c r="B57" s="4">
        <v>300846</v>
      </c>
      <c r="C57" s="4" t="s">
        <v>163</v>
      </c>
      <c r="D57" s="5">
        <v>15350</v>
      </c>
      <c r="E57" s="5"/>
      <c r="F57" s="6">
        <v>36063.870000000039</v>
      </c>
      <c r="G57" s="9" t="s">
        <v>65</v>
      </c>
      <c r="H57" s="7" t="s">
        <v>189</v>
      </c>
      <c r="I57" s="4">
        <v>20</v>
      </c>
      <c r="J57" s="19">
        <v>10</v>
      </c>
      <c r="K57" s="16">
        <v>43532</v>
      </c>
    </row>
    <row r="58" spans="1:11" x14ac:dyDescent="0.25">
      <c r="A58" s="15"/>
      <c r="B58" s="4"/>
      <c r="C58" s="4"/>
      <c r="D58" s="5"/>
      <c r="E58" s="5"/>
      <c r="F58" s="6">
        <v>36063.870000000039</v>
      </c>
      <c r="G58" s="9" t="s">
        <v>65</v>
      </c>
      <c r="H58" s="7" t="s">
        <v>189</v>
      </c>
      <c r="I58" s="4">
        <v>21</v>
      </c>
      <c r="J58" s="19">
        <v>4</v>
      </c>
      <c r="K58" s="16">
        <v>43532</v>
      </c>
    </row>
    <row r="59" spans="1:11" x14ac:dyDescent="0.25">
      <c r="A59" s="15">
        <v>43536</v>
      </c>
      <c r="B59" s="4">
        <v>300808</v>
      </c>
      <c r="C59" s="4" t="s">
        <v>165</v>
      </c>
      <c r="D59" s="5">
        <v>2421.12</v>
      </c>
      <c r="E59" s="5"/>
      <c r="F59" s="6">
        <v>33642.750000000036</v>
      </c>
      <c r="G59" s="9" t="s">
        <v>190</v>
      </c>
      <c r="H59" s="7" t="s">
        <v>157</v>
      </c>
      <c r="I59" s="4"/>
      <c r="J59" s="19"/>
      <c r="K59" s="16"/>
    </row>
    <row r="60" spans="1:11" x14ac:dyDescent="0.25">
      <c r="A60" s="15">
        <v>43536</v>
      </c>
      <c r="B60" s="4">
        <v>300843</v>
      </c>
      <c r="C60" s="4" t="s">
        <v>163</v>
      </c>
      <c r="D60" s="5">
        <v>2400</v>
      </c>
      <c r="E60" s="5"/>
      <c r="F60" s="6">
        <v>31242.750000000036</v>
      </c>
      <c r="G60" s="9" t="s">
        <v>65</v>
      </c>
      <c r="H60" s="7" t="s">
        <v>241</v>
      </c>
      <c r="I60" s="4">
        <v>94</v>
      </c>
      <c r="J60" s="19">
        <v>3</v>
      </c>
      <c r="K60" s="16">
        <v>43531</v>
      </c>
    </row>
    <row r="61" spans="1:11" x14ac:dyDescent="0.25">
      <c r="A61" s="15">
        <v>43536</v>
      </c>
      <c r="B61" s="4">
        <v>1920</v>
      </c>
      <c r="C61" s="4" t="s">
        <v>83</v>
      </c>
      <c r="D61" s="5">
        <v>14537.46</v>
      </c>
      <c r="E61" s="5"/>
      <c r="F61" s="6">
        <v>16705.290000000037</v>
      </c>
      <c r="G61" s="9" t="s">
        <v>194</v>
      </c>
      <c r="H61" s="7" t="s">
        <v>82</v>
      </c>
      <c r="I61" s="4">
        <v>33</v>
      </c>
      <c r="J61" s="19">
        <v>33</v>
      </c>
      <c r="K61" s="16">
        <v>43530</v>
      </c>
    </row>
    <row r="62" spans="1:11" x14ac:dyDescent="0.25">
      <c r="A62" s="15">
        <v>43536</v>
      </c>
      <c r="B62" s="4">
        <v>300840</v>
      </c>
      <c r="C62" s="4" t="s">
        <v>163</v>
      </c>
      <c r="D62" s="5">
        <v>7273.37</v>
      </c>
      <c r="E62" s="5"/>
      <c r="F62" s="6">
        <v>9431.9200000000383</v>
      </c>
      <c r="G62" s="9" t="s">
        <v>65</v>
      </c>
      <c r="H62" s="7" t="s">
        <v>38</v>
      </c>
      <c r="I62" s="4">
        <v>20265</v>
      </c>
      <c r="J62" s="19">
        <v>41</v>
      </c>
      <c r="K62" s="16">
        <v>43531</v>
      </c>
    </row>
    <row r="63" spans="1:11" x14ac:dyDescent="0.25">
      <c r="A63" s="15">
        <v>43536</v>
      </c>
      <c r="B63" s="4">
        <v>300837</v>
      </c>
      <c r="C63" s="4" t="s">
        <v>163</v>
      </c>
      <c r="D63" s="5">
        <v>9431.92</v>
      </c>
      <c r="E63" s="5"/>
      <c r="F63" s="6">
        <v>3.8198777474462986E-11</v>
      </c>
      <c r="G63" s="9" t="s">
        <v>65</v>
      </c>
      <c r="H63" s="7" t="s">
        <v>78</v>
      </c>
      <c r="I63" s="4">
        <v>474</v>
      </c>
      <c r="J63" s="19">
        <v>31</v>
      </c>
      <c r="K63" s="16">
        <v>43530</v>
      </c>
    </row>
    <row r="64" spans="1:11" x14ac:dyDescent="0.25">
      <c r="A64" s="15">
        <v>43537</v>
      </c>
      <c r="B64" s="4">
        <v>300836</v>
      </c>
      <c r="C64" s="4" t="s">
        <v>163</v>
      </c>
      <c r="D64" s="5">
        <v>797.72</v>
      </c>
      <c r="E64" s="5"/>
      <c r="F64" s="6">
        <v>-797.71999999996183</v>
      </c>
      <c r="G64" s="9" t="s">
        <v>65</v>
      </c>
      <c r="H64" s="7" t="s">
        <v>124</v>
      </c>
      <c r="I64" s="4">
        <v>92</v>
      </c>
      <c r="J64" s="19">
        <v>23</v>
      </c>
      <c r="K64" s="16">
        <v>43530</v>
      </c>
    </row>
    <row r="65" spans="1:11" x14ac:dyDescent="0.25">
      <c r="A65" s="15">
        <v>43537</v>
      </c>
      <c r="B65" s="4">
        <v>300844</v>
      </c>
      <c r="C65" s="4" t="s">
        <v>163</v>
      </c>
      <c r="D65" s="5">
        <v>4300</v>
      </c>
      <c r="E65" s="5"/>
      <c r="F65" s="6">
        <v>-5097.7199999999621</v>
      </c>
      <c r="G65" s="9" t="s">
        <v>65</v>
      </c>
      <c r="H65" s="7" t="s">
        <v>221</v>
      </c>
      <c r="I65" s="4">
        <v>9</v>
      </c>
      <c r="J65" s="19">
        <v>6</v>
      </c>
      <c r="K65" s="16">
        <v>43532</v>
      </c>
    </row>
    <row r="66" spans="1:11" x14ac:dyDescent="0.25">
      <c r="A66" s="15">
        <v>43537</v>
      </c>
      <c r="B66" s="4">
        <v>300802</v>
      </c>
      <c r="C66" s="4" t="s">
        <v>165</v>
      </c>
      <c r="D66" s="5">
        <v>3668.79</v>
      </c>
      <c r="E66" s="5"/>
      <c r="F66" s="6">
        <v>-8766.509999999962</v>
      </c>
      <c r="G66" s="9" t="s">
        <v>190</v>
      </c>
      <c r="H66" s="7" t="s">
        <v>146</v>
      </c>
      <c r="I66" s="4"/>
      <c r="J66" s="19"/>
      <c r="K66" s="16"/>
    </row>
    <row r="67" spans="1:11" x14ac:dyDescent="0.25">
      <c r="A67" s="15">
        <v>43537</v>
      </c>
      <c r="B67" s="4">
        <v>727220</v>
      </c>
      <c r="C67" s="4" t="s">
        <v>166</v>
      </c>
      <c r="D67" s="5"/>
      <c r="E67" s="5">
        <v>8766.51</v>
      </c>
      <c r="F67" s="6">
        <v>3.8198777474462986E-11</v>
      </c>
      <c r="G67" s="9" t="s">
        <v>213</v>
      </c>
      <c r="H67" s="7"/>
      <c r="I67" s="4"/>
      <c r="J67" s="19"/>
      <c r="K67" s="16"/>
    </row>
    <row r="68" spans="1:11" x14ac:dyDescent="0.25">
      <c r="A68" s="15">
        <v>43538</v>
      </c>
      <c r="B68" s="4">
        <v>300851</v>
      </c>
      <c r="C68" s="4" t="s">
        <v>163</v>
      </c>
      <c r="D68" s="5">
        <v>66.95</v>
      </c>
      <c r="E68" s="5"/>
      <c r="F68" s="6">
        <v>-66.949999999961804</v>
      </c>
      <c r="G68" s="9" t="s">
        <v>191</v>
      </c>
      <c r="H68" s="7" t="s">
        <v>249</v>
      </c>
      <c r="I68" s="4">
        <v>2444</v>
      </c>
      <c r="J68" s="19">
        <v>1</v>
      </c>
      <c r="K68" s="16">
        <v>43507</v>
      </c>
    </row>
    <row r="69" spans="1:11" x14ac:dyDescent="0.25">
      <c r="A69" s="15"/>
      <c r="B69" s="4"/>
      <c r="C69" s="4"/>
      <c r="D69" s="5"/>
      <c r="E69" s="5"/>
      <c r="F69" s="6">
        <v>-66.949999999961804</v>
      </c>
      <c r="G69" s="9" t="s">
        <v>191</v>
      </c>
      <c r="H69" s="7" t="s">
        <v>249</v>
      </c>
      <c r="I69" s="4">
        <v>2463</v>
      </c>
      <c r="J69" s="19">
        <v>1</v>
      </c>
      <c r="K69" s="16">
        <v>43521</v>
      </c>
    </row>
    <row r="70" spans="1:11" x14ac:dyDescent="0.25">
      <c r="A70" s="15">
        <v>43538</v>
      </c>
      <c r="B70" s="4">
        <v>727220</v>
      </c>
      <c r="C70" s="4" t="s">
        <v>166</v>
      </c>
      <c r="D70" s="5"/>
      <c r="E70" s="5">
        <v>9123.7999999999993</v>
      </c>
      <c r="F70" s="6">
        <v>9056.8500000000367</v>
      </c>
      <c r="G70" s="9" t="s">
        <v>213</v>
      </c>
      <c r="H70" s="7"/>
      <c r="I70" s="4"/>
      <c r="J70" s="19"/>
      <c r="K70" s="16"/>
    </row>
    <row r="71" spans="1:11" x14ac:dyDescent="0.25">
      <c r="A71" s="15">
        <v>43538</v>
      </c>
      <c r="B71" s="4">
        <v>300849</v>
      </c>
      <c r="C71" s="4" t="s">
        <v>163</v>
      </c>
      <c r="D71" s="5">
        <v>4129.3999999999996</v>
      </c>
      <c r="E71" s="5"/>
      <c r="F71" s="6">
        <v>4927.4500000000371</v>
      </c>
      <c r="G71" s="9" t="s">
        <v>65</v>
      </c>
      <c r="H71" s="7" t="s">
        <v>243</v>
      </c>
      <c r="I71" s="4">
        <v>21</v>
      </c>
      <c r="J71" s="19">
        <v>4</v>
      </c>
      <c r="K71" s="16">
        <v>43535</v>
      </c>
    </row>
    <row r="72" spans="1:11" x14ac:dyDescent="0.25">
      <c r="A72" s="15">
        <v>43538</v>
      </c>
      <c r="B72" s="4">
        <v>300850</v>
      </c>
      <c r="C72" s="4" t="s">
        <v>163</v>
      </c>
      <c r="D72" s="5">
        <v>3847.85</v>
      </c>
      <c r="E72" s="5"/>
      <c r="F72" s="6">
        <v>1079.6000000000372</v>
      </c>
      <c r="G72" s="9" t="s">
        <v>65</v>
      </c>
      <c r="H72" s="7" t="s">
        <v>222</v>
      </c>
      <c r="I72" s="4">
        <v>8</v>
      </c>
      <c r="J72" s="19">
        <v>5</v>
      </c>
      <c r="K72" s="16">
        <v>43535</v>
      </c>
    </row>
    <row r="73" spans="1:11" x14ac:dyDescent="0.25">
      <c r="A73" s="15">
        <v>43538</v>
      </c>
      <c r="B73" s="4">
        <v>300848</v>
      </c>
      <c r="C73" s="4" t="s">
        <v>163</v>
      </c>
      <c r="D73" s="5">
        <v>572.1</v>
      </c>
      <c r="E73" s="5"/>
      <c r="F73" s="6">
        <v>507.50000000003718</v>
      </c>
      <c r="G73" s="9" t="s">
        <v>65</v>
      </c>
      <c r="H73" s="7" t="s">
        <v>244</v>
      </c>
      <c r="I73" s="4">
        <v>25</v>
      </c>
      <c r="J73" s="19">
        <v>4</v>
      </c>
      <c r="K73" s="16">
        <v>43536</v>
      </c>
    </row>
    <row r="74" spans="1:11" x14ac:dyDescent="0.25">
      <c r="A74" s="15">
        <v>43538</v>
      </c>
      <c r="B74" s="4">
        <v>300852</v>
      </c>
      <c r="C74" s="4" t="s">
        <v>163</v>
      </c>
      <c r="D74" s="5">
        <v>450</v>
      </c>
      <c r="E74" s="5"/>
      <c r="F74" s="6">
        <v>57.500000000037176</v>
      </c>
      <c r="G74" s="9" t="s">
        <v>191</v>
      </c>
      <c r="H74" s="7" t="s">
        <v>263</v>
      </c>
      <c r="I74" s="4">
        <v>139</v>
      </c>
      <c r="J74" s="19">
        <v>1</v>
      </c>
      <c r="K74" s="16">
        <v>43523</v>
      </c>
    </row>
    <row r="75" spans="1:11" x14ac:dyDescent="0.25">
      <c r="A75" s="15">
        <v>43538</v>
      </c>
      <c r="B75" s="4">
        <v>300853</v>
      </c>
      <c r="C75" s="4" t="s">
        <v>163</v>
      </c>
      <c r="D75" s="5">
        <v>57.5</v>
      </c>
      <c r="E75" s="5"/>
      <c r="F75" s="6">
        <v>3.7175595934968442E-11</v>
      </c>
      <c r="G75" s="9" t="s">
        <v>191</v>
      </c>
      <c r="H75" s="7" t="s">
        <v>112</v>
      </c>
      <c r="I75" s="4">
        <v>2745</v>
      </c>
      <c r="J75" s="19">
        <v>1</v>
      </c>
      <c r="K75" s="16">
        <v>43515</v>
      </c>
    </row>
    <row r="76" spans="1:11" x14ac:dyDescent="0.25">
      <c r="A76" s="15">
        <v>43539</v>
      </c>
      <c r="B76" s="4">
        <v>300826</v>
      </c>
      <c r="C76" s="4" t="s">
        <v>165</v>
      </c>
      <c r="D76" s="5">
        <v>2495.0300000000002</v>
      </c>
      <c r="E76" s="5"/>
      <c r="F76" s="6">
        <v>-2495.0299999999629</v>
      </c>
      <c r="G76" s="9" t="s">
        <v>192</v>
      </c>
      <c r="H76" s="7" t="s">
        <v>97</v>
      </c>
      <c r="I76" s="4"/>
      <c r="J76" s="19"/>
      <c r="K76" s="16"/>
    </row>
    <row r="77" spans="1:11" x14ac:dyDescent="0.25">
      <c r="A77" s="15">
        <v>43539</v>
      </c>
      <c r="B77" s="4">
        <v>300807</v>
      </c>
      <c r="C77" s="4" t="s">
        <v>165</v>
      </c>
      <c r="D77" s="5">
        <v>2087</v>
      </c>
      <c r="E77" s="5"/>
      <c r="F77" s="6">
        <v>-4582.0299999999625</v>
      </c>
      <c r="G77" s="9" t="s">
        <v>190</v>
      </c>
      <c r="H77" s="7" t="s">
        <v>156</v>
      </c>
      <c r="I77" s="4"/>
      <c r="J77" s="19"/>
      <c r="K77" s="16"/>
    </row>
    <row r="78" spans="1:11" x14ac:dyDescent="0.25">
      <c r="A78" s="15">
        <v>43539</v>
      </c>
      <c r="B78" s="4">
        <v>1</v>
      </c>
      <c r="C78" s="4" t="s">
        <v>80</v>
      </c>
      <c r="D78" s="5"/>
      <c r="E78" s="5">
        <v>670000</v>
      </c>
      <c r="F78" s="6">
        <v>665417.97000000009</v>
      </c>
      <c r="G78" s="9" t="s">
        <v>193</v>
      </c>
      <c r="H78" s="7"/>
      <c r="I78" s="4"/>
      <c r="J78" s="19"/>
      <c r="K78" s="16"/>
    </row>
    <row r="79" spans="1:11" x14ac:dyDescent="0.25">
      <c r="A79" s="15">
        <v>43543</v>
      </c>
      <c r="B79" s="4">
        <v>300857</v>
      </c>
      <c r="C79" s="4" t="s">
        <v>163</v>
      </c>
      <c r="D79" s="5">
        <v>2400</v>
      </c>
      <c r="E79" s="5"/>
      <c r="F79" s="6">
        <v>663017.97000000009</v>
      </c>
      <c r="G79" s="9" t="s">
        <v>65</v>
      </c>
      <c r="H79" s="7" t="s">
        <v>180</v>
      </c>
      <c r="I79" s="4">
        <v>36</v>
      </c>
      <c r="J79" s="19">
        <v>10</v>
      </c>
      <c r="K79" s="16">
        <v>43536</v>
      </c>
    </row>
    <row r="80" spans="1:11" x14ac:dyDescent="0.25">
      <c r="A80" s="15">
        <v>43543</v>
      </c>
      <c r="B80" s="4">
        <v>300855</v>
      </c>
      <c r="C80" s="4" t="s">
        <v>163</v>
      </c>
      <c r="D80" s="5">
        <v>3800</v>
      </c>
      <c r="E80" s="5"/>
      <c r="F80" s="6">
        <v>659217.97000000009</v>
      </c>
      <c r="G80" s="9" t="s">
        <v>65</v>
      </c>
      <c r="H80" s="7" t="s">
        <v>185</v>
      </c>
      <c r="I80" s="4">
        <v>14</v>
      </c>
      <c r="J80" s="19">
        <v>7</v>
      </c>
      <c r="K80" s="16">
        <v>43537</v>
      </c>
    </row>
    <row r="81" spans="1:11" x14ac:dyDescent="0.25">
      <c r="A81" s="15">
        <v>43543</v>
      </c>
      <c r="B81" s="4">
        <v>300858</v>
      </c>
      <c r="C81" s="4" t="s">
        <v>163</v>
      </c>
      <c r="D81" s="5">
        <v>4350</v>
      </c>
      <c r="E81" s="5"/>
      <c r="F81" s="6">
        <v>654867.97000000009</v>
      </c>
      <c r="G81" s="9" t="s">
        <v>65</v>
      </c>
      <c r="H81" s="7" t="s">
        <v>218</v>
      </c>
      <c r="I81" s="4">
        <v>83</v>
      </c>
      <c r="J81" s="19">
        <v>7</v>
      </c>
      <c r="K81" s="16">
        <v>43530</v>
      </c>
    </row>
    <row r="82" spans="1:11" x14ac:dyDescent="0.25">
      <c r="A82" s="15">
        <v>43543</v>
      </c>
      <c r="B82" s="4">
        <v>300854</v>
      </c>
      <c r="C82" s="4" t="s">
        <v>163</v>
      </c>
      <c r="D82" s="5">
        <v>11800</v>
      </c>
      <c r="E82" s="5"/>
      <c r="F82" s="6">
        <v>643067.97000000009</v>
      </c>
      <c r="G82" s="9" t="s">
        <v>65</v>
      </c>
      <c r="H82" s="7" t="s">
        <v>169</v>
      </c>
      <c r="I82" s="4">
        <v>53</v>
      </c>
      <c r="J82" s="19">
        <v>12</v>
      </c>
      <c r="K82" s="16">
        <v>43535</v>
      </c>
    </row>
    <row r="83" spans="1:11" x14ac:dyDescent="0.25">
      <c r="A83" s="15">
        <v>43543</v>
      </c>
      <c r="B83" s="4">
        <v>300859</v>
      </c>
      <c r="C83" s="4" t="s">
        <v>163</v>
      </c>
      <c r="D83" s="5">
        <v>5067.99</v>
      </c>
      <c r="E83" s="5"/>
      <c r="F83" s="6">
        <v>637999.9800000001</v>
      </c>
      <c r="G83" s="9" t="s">
        <v>65</v>
      </c>
      <c r="H83" s="7" t="s">
        <v>161</v>
      </c>
      <c r="I83" s="4">
        <v>36</v>
      </c>
      <c r="J83" s="19">
        <v>15</v>
      </c>
      <c r="K83" s="16">
        <v>43532</v>
      </c>
    </row>
    <row r="84" spans="1:11" x14ac:dyDescent="0.25">
      <c r="A84" s="15">
        <v>43543</v>
      </c>
      <c r="B84" s="4">
        <v>261942</v>
      </c>
      <c r="C84" s="4" t="s">
        <v>164</v>
      </c>
      <c r="D84" s="5">
        <v>665000</v>
      </c>
      <c r="E84" s="5"/>
      <c r="F84" s="6">
        <v>-27000.019999999902</v>
      </c>
      <c r="G84" s="9" t="s">
        <v>214</v>
      </c>
      <c r="H84" s="7"/>
      <c r="I84" s="4"/>
      <c r="J84" s="19"/>
      <c r="K84" s="16"/>
    </row>
    <row r="85" spans="1:11" x14ac:dyDescent="0.25">
      <c r="A85" s="15">
        <v>43543</v>
      </c>
      <c r="B85" s="4">
        <v>727220</v>
      </c>
      <c r="C85" s="4" t="s">
        <v>166</v>
      </c>
      <c r="D85" s="5"/>
      <c r="E85" s="5">
        <v>32050.02</v>
      </c>
      <c r="F85" s="6">
        <v>5050.0000000000982</v>
      </c>
      <c r="G85" s="9" t="s">
        <v>213</v>
      </c>
      <c r="H85" s="7"/>
      <c r="I85" s="4"/>
      <c r="J85" s="19"/>
      <c r="K85" s="16"/>
    </row>
    <row r="86" spans="1:11" x14ac:dyDescent="0.25">
      <c r="A86" s="15">
        <v>43543</v>
      </c>
      <c r="B86" s="4">
        <v>300856</v>
      </c>
      <c r="C86" s="4" t="s">
        <v>163</v>
      </c>
      <c r="D86" s="5">
        <v>5050</v>
      </c>
      <c r="E86" s="5"/>
      <c r="F86" s="6">
        <v>9.822542779147625E-11</v>
      </c>
      <c r="G86" s="9" t="s">
        <v>65</v>
      </c>
      <c r="H86" s="7" t="s">
        <v>250</v>
      </c>
      <c r="I86" s="4">
        <v>11</v>
      </c>
      <c r="J86" s="19">
        <v>3</v>
      </c>
      <c r="K86" s="16">
        <v>43537</v>
      </c>
    </row>
    <row r="87" spans="1:11" x14ac:dyDescent="0.25">
      <c r="A87" s="15">
        <v>43544</v>
      </c>
      <c r="B87" s="4">
        <v>727220</v>
      </c>
      <c r="C87" s="4" t="s">
        <v>166</v>
      </c>
      <c r="D87" s="5"/>
      <c r="E87" s="5">
        <v>3070.88</v>
      </c>
      <c r="F87" s="6">
        <v>3070.8800000000983</v>
      </c>
      <c r="G87" s="9" t="s">
        <v>213</v>
      </c>
      <c r="H87" s="7"/>
      <c r="I87" s="4"/>
      <c r="J87" s="19"/>
      <c r="K87" s="16"/>
    </row>
    <row r="88" spans="1:11" x14ac:dyDescent="0.25">
      <c r="A88" s="15">
        <v>43544</v>
      </c>
      <c r="B88" s="4">
        <v>300816</v>
      </c>
      <c r="C88" s="4" t="s">
        <v>163</v>
      </c>
      <c r="D88" s="5">
        <v>3070.88</v>
      </c>
      <c r="E88" s="5"/>
      <c r="F88" s="6">
        <v>9.822542779147625E-11</v>
      </c>
      <c r="G88" s="9" t="s">
        <v>192</v>
      </c>
      <c r="H88" s="7" t="s">
        <v>136</v>
      </c>
      <c r="I88" s="4"/>
      <c r="J88" s="19"/>
      <c r="K88" s="16"/>
    </row>
    <row r="89" spans="1:11" x14ac:dyDescent="0.25">
      <c r="A89" s="15">
        <v>43549</v>
      </c>
      <c r="B89" s="4">
        <v>22019</v>
      </c>
      <c r="C89" s="4" t="s">
        <v>81</v>
      </c>
      <c r="D89" s="5">
        <v>74.25</v>
      </c>
      <c r="E89" s="5"/>
      <c r="F89" s="6">
        <v>-74.249999999901775</v>
      </c>
      <c r="G89" s="9" t="s">
        <v>1</v>
      </c>
      <c r="H89" s="7"/>
      <c r="I89" s="4"/>
      <c r="J89" s="19"/>
      <c r="K89" s="16"/>
    </row>
    <row r="90" spans="1:11" x14ac:dyDescent="0.25">
      <c r="A90" s="15">
        <v>43549</v>
      </c>
      <c r="B90" s="4">
        <v>300860</v>
      </c>
      <c r="C90" s="4" t="s">
        <v>163</v>
      </c>
      <c r="D90" s="5">
        <v>12600</v>
      </c>
      <c r="E90" s="5"/>
      <c r="F90" s="6">
        <v>-12674.249999999902</v>
      </c>
      <c r="G90" s="9" t="s">
        <v>65</v>
      </c>
      <c r="H90" s="7" t="s">
        <v>251</v>
      </c>
      <c r="I90" s="4">
        <v>3</v>
      </c>
      <c r="J90" s="19">
        <v>3</v>
      </c>
      <c r="K90" s="16">
        <v>43542</v>
      </c>
    </row>
    <row r="91" spans="1:11" x14ac:dyDescent="0.25">
      <c r="A91" s="15">
        <v>43549</v>
      </c>
      <c r="B91" s="4">
        <v>727220</v>
      </c>
      <c r="C91" s="4" t="s">
        <v>166</v>
      </c>
      <c r="D91" s="5"/>
      <c r="E91" s="5">
        <v>12674.25</v>
      </c>
      <c r="F91" s="6">
        <v>9.822542779147625E-11</v>
      </c>
      <c r="G91" s="9" t="s">
        <v>213</v>
      </c>
      <c r="H91" s="7"/>
      <c r="I91" s="4"/>
      <c r="J91" s="19"/>
      <c r="K91" s="16"/>
    </row>
    <row r="92" spans="1:11" x14ac:dyDescent="0.25">
      <c r="A92" s="15">
        <v>43552</v>
      </c>
      <c r="B92" s="4">
        <v>300867</v>
      </c>
      <c r="C92" s="4" t="s">
        <v>165</v>
      </c>
      <c r="D92" s="5">
        <v>1929.82</v>
      </c>
      <c r="E92" s="5"/>
      <c r="F92" s="6">
        <v>-1929.8199999999017</v>
      </c>
      <c r="G92" s="9" t="s">
        <v>190</v>
      </c>
      <c r="H92" s="7" t="s">
        <v>158</v>
      </c>
      <c r="I92" s="4"/>
      <c r="J92" s="19"/>
      <c r="K92" s="16"/>
    </row>
    <row r="93" spans="1:11" x14ac:dyDescent="0.25">
      <c r="A93" s="15">
        <v>43552</v>
      </c>
      <c r="B93" s="4">
        <v>727220</v>
      </c>
      <c r="C93" s="4" t="s">
        <v>166</v>
      </c>
      <c r="D93" s="5"/>
      <c r="E93" s="5">
        <v>3496.47</v>
      </c>
      <c r="F93" s="6">
        <v>1566.6500000000981</v>
      </c>
      <c r="G93" s="9" t="s">
        <v>213</v>
      </c>
      <c r="H93" s="7"/>
      <c r="I93" s="4"/>
      <c r="J93" s="19"/>
      <c r="K93" s="16"/>
    </row>
    <row r="94" spans="1:11" x14ac:dyDescent="0.25">
      <c r="A94" s="15">
        <v>43552</v>
      </c>
      <c r="B94" s="4">
        <v>300865</v>
      </c>
      <c r="C94" s="4" t="s">
        <v>165</v>
      </c>
      <c r="D94" s="5">
        <v>1566.65</v>
      </c>
      <c r="E94" s="5"/>
      <c r="F94" s="6">
        <v>9.7998054116033018E-11</v>
      </c>
      <c r="G94" s="9" t="s">
        <v>190</v>
      </c>
      <c r="H94" s="7" t="s">
        <v>264</v>
      </c>
      <c r="I94" s="4"/>
      <c r="J94" s="19"/>
      <c r="K94" s="16"/>
    </row>
    <row r="95" spans="1:11" x14ac:dyDescent="0.25">
      <c r="A95" s="15">
        <v>43553</v>
      </c>
      <c r="B95" s="4">
        <v>300812</v>
      </c>
      <c r="C95" s="4" t="s">
        <v>163</v>
      </c>
      <c r="D95" s="5">
        <v>321.37</v>
      </c>
      <c r="E95" s="5"/>
      <c r="F95" s="6">
        <v>-321.36999999990201</v>
      </c>
      <c r="G95" s="9" t="s">
        <v>192</v>
      </c>
      <c r="H95" s="7" t="s">
        <v>40</v>
      </c>
      <c r="I95" s="4"/>
      <c r="J95" s="19"/>
      <c r="K95" s="16"/>
    </row>
    <row r="96" spans="1:11" x14ac:dyDescent="0.25">
      <c r="A96" s="15">
        <v>43553</v>
      </c>
      <c r="B96" s="4">
        <v>0</v>
      </c>
      <c r="C96" s="4" t="s">
        <v>83</v>
      </c>
      <c r="D96" s="5">
        <v>584.97</v>
      </c>
      <c r="E96" s="5"/>
      <c r="F96" s="6">
        <v>-906.33999999990203</v>
      </c>
      <c r="G96" s="9" t="s">
        <v>194</v>
      </c>
      <c r="H96" s="7" t="s">
        <v>82</v>
      </c>
      <c r="I96" s="4">
        <v>18</v>
      </c>
      <c r="J96" s="19">
        <v>19</v>
      </c>
      <c r="K96" s="16">
        <v>43530</v>
      </c>
    </row>
    <row r="97" spans="1:11" x14ac:dyDescent="0.25">
      <c r="A97" s="15">
        <v>43553</v>
      </c>
      <c r="B97" s="4">
        <v>727220</v>
      </c>
      <c r="C97" s="4" t="s">
        <v>166</v>
      </c>
      <c r="D97" s="5"/>
      <c r="E97" s="5">
        <v>906.34</v>
      </c>
      <c r="F97" s="6">
        <v>9.7998054116033018E-11</v>
      </c>
      <c r="G97" s="9" t="s">
        <v>213</v>
      </c>
      <c r="H97" s="7"/>
      <c r="I97" s="4"/>
      <c r="J97" s="19"/>
      <c r="K97" s="16"/>
    </row>
    <row r="98" spans="1:11" x14ac:dyDescent="0.25">
      <c r="A98" s="15"/>
      <c r="B98" s="4"/>
      <c r="C98" s="4"/>
      <c r="D98" s="5"/>
      <c r="E98" s="5"/>
      <c r="F98" s="6"/>
      <c r="G98" s="9"/>
      <c r="H98" s="7"/>
      <c r="I98" s="4"/>
      <c r="J98" s="19"/>
      <c r="K98" s="16"/>
    </row>
    <row r="99" spans="1:11" ht="15.75" thickBot="1" x14ac:dyDescent="0.3">
      <c r="A99" s="124" t="s">
        <v>16</v>
      </c>
      <c r="B99" s="125"/>
      <c r="C99" s="21"/>
      <c r="D99" s="53">
        <v>2708411.37</v>
      </c>
      <c r="E99" s="53">
        <v>2708411.37</v>
      </c>
      <c r="F99" s="23">
        <v>0</v>
      </c>
      <c r="G99" s="10"/>
      <c r="H99" s="18"/>
      <c r="I99" s="17"/>
      <c r="J99" s="20"/>
      <c r="K99" s="26"/>
    </row>
    <row r="100" spans="1:11" x14ac:dyDescent="0.25">
      <c r="A100" s="49" t="s">
        <v>28</v>
      </c>
      <c r="B100" s="3"/>
      <c r="C100" s="3"/>
      <c r="D100" s="51"/>
      <c r="E100" s="3"/>
      <c r="F100" s="3"/>
      <c r="G100" s="3"/>
      <c r="H100" s="3"/>
      <c r="I100" s="3"/>
      <c r="J100" s="2"/>
      <c r="K100" s="25"/>
    </row>
    <row r="101" spans="1:11" x14ac:dyDescent="0.25">
      <c r="A101" s="49"/>
      <c r="B101" s="3"/>
      <c r="C101" s="3"/>
      <c r="D101" s="51"/>
      <c r="E101" s="3"/>
      <c r="F101" s="3"/>
      <c r="G101" s="3"/>
      <c r="H101" s="3"/>
      <c r="I101" s="3"/>
      <c r="J101" s="2"/>
      <c r="K101" s="25"/>
    </row>
    <row r="102" spans="1:11" x14ac:dyDescent="0.25">
      <c r="A102" s="49"/>
      <c r="B102" s="3"/>
      <c r="C102" s="3"/>
      <c r="D102" s="51"/>
      <c r="E102" s="3"/>
      <c r="F102" s="3"/>
      <c r="G102" s="3"/>
      <c r="H102" s="3"/>
      <c r="I102" s="3"/>
      <c r="J102" s="2"/>
      <c r="K102" s="25"/>
    </row>
    <row r="104" spans="1:11" ht="46.5" customHeight="1" x14ac:dyDescent="0.25">
      <c r="C104" s="121" t="s">
        <v>15</v>
      </c>
      <c r="D104" s="121"/>
      <c r="E104" s="121"/>
      <c r="F104" s="121"/>
      <c r="G104" s="121"/>
      <c r="H104" s="121"/>
      <c r="I104" s="121"/>
      <c r="J104" s="121"/>
      <c r="K104" s="121"/>
    </row>
    <row r="105" spans="1:11" ht="18" customHeight="1" x14ac:dyDescent="0.25"/>
    <row r="106" spans="1:11" ht="18" customHeight="1" x14ac:dyDescent="0.3">
      <c r="A106" s="122" t="s">
        <v>259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</row>
    <row r="107" spans="1:11" x14ac:dyDescent="0.25">
      <c r="A107" s="3"/>
      <c r="B107" s="3"/>
      <c r="C107" s="3"/>
      <c r="D107" s="51"/>
      <c r="E107" s="3"/>
      <c r="F107" s="3"/>
      <c r="G107" s="3"/>
      <c r="H107" s="3"/>
      <c r="I107" s="3"/>
      <c r="J107" s="2"/>
      <c r="K107" s="25"/>
    </row>
    <row r="108" spans="1:11" x14ac:dyDescent="0.25">
      <c r="A108" s="141" t="s">
        <v>26</v>
      </c>
      <c r="B108" s="142"/>
      <c r="C108" s="142"/>
      <c r="D108" s="142"/>
      <c r="E108" s="143"/>
      <c r="F108" s="3"/>
      <c r="G108" s="148" t="s">
        <v>25</v>
      </c>
      <c r="H108" s="148"/>
      <c r="I108" s="148"/>
      <c r="J108" s="148"/>
      <c r="K108" s="25"/>
    </row>
    <row r="109" spans="1:11" x14ac:dyDescent="0.25">
      <c r="A109" s="31" t="s">
        <v>76</v>
      </c>
      <c r="B109" s="66"/>
      <c r="C109" s="66"/>
      <c r="D109" s="67"/>
      <c r="E109" s="39">
        <v>0</v>
      </c>
      <c r="F109" s="3"/>
      <c r="G109" s="104" t="s">
        <v>213</v>
      </c>
      <c r="H109" s="105"/>
      <c r="I109" s="149">
        <v>717711.37000000011</v>
      </c>
      <c r="J109" s="150"/>
      <c r="K109" s="25"/>
    </row>
    <row r="110" spans="1:11" x14ac:dyDescent="0.25">
      <c r="A110" s="28" t="s">
        <v>229</v>
      </c>
      <c r="B110" s="103"/>
      <c r="C110" s="103"/>
      <c r="D110" s="57"/>
      <c r="E110" s="32">
        <v>0</v>
      </c>
      <c r="F110" s="3"/>
      <c r="G110" s="104" t="s">
        <v>193</v>
      </c>
      <c r="H110" s="105"/>
      <c r="I110" s="126">
        <v>1840000</v>
      </c>
      <c r="J110" s="127"/>
      <c r="K110" s="25"/>
    </row>
    <row r="111" spans="1:11" x14ac:dyDescent="0.25">
      <c r="A111" s="28" t="s">
        <v>214</v>
      </c>
      <c r="B111" s="103"/>
      <c r="C111" s="103"/>
      <c r="D111" s="57"/>
      <c r="E111" s="32">
        <v>1567000</v>
      </c>
      <c r="F111" s="3"/>
      <c r="G111" s="104" t="s">
        <v>233</v>
      </c>
      <c r="H111" s="105"/>
      <c r="I111" s="126">
        <v>150700</v>
      </c>
      <c r="J111" s="127"/>
      <c r="K111" s="25"/>
    </row>
    <row r="112" spans="1:11" x14ac:dyDescent="0.25">
      <c r="A112" s="102" t="s">
        <v>29</v>
      </c>
      <c r="B112" s="103"/>
      <c r="C112" s="103"/>
      <c r="D112" s="57"/>
      <c r="E112" s="32">
        <v>0</v>
      </c>
      <c r="F112" s="3"/>
      <c r="G112" s="55" t="s">
        <v>228</v>
      </c>
      <c r="H112" s="56"/>
      <c r="I112" s="126">
        <v>0</v>
      </c>
      <c r="J112" s="127"/>
      <c r="K112" s="25"/>
    </row>
    <row r="113" spans="1:12" x14ac:dyDescent="0.25">
      <c r="A113" s="102" t="s">
        <v>194</v>
      </c>
      <c r="B113" s="103"/>
      <c r="C113" s="103"/>
      <c r="D113" s="57"/>
      <c r="E113" s="32">
        <v>15122.429999999998</v>
      </c>
      <c r="F113" s="3"/>
      <c r="G113" s="55" t="s">
        <v>226</v>
      </c>
      <c r="H113" s="56"/>
      <c r="I113" s="126">
        <v>0</v>
      </c>
      <c r="J113" s="127"/>
      <c r="K113" s="25"/>
    </row>
    <row r="114" spans="1:12" x14ac:dyDescent="0.25">
      <c r="A114" s="28" t="s">
        <v>231</v>
      </c>
      <c r="B114" s="103"/>
      <c r="C114" s="103"/>
      <c r="D114" s="57"/>
      <c r="E114" s="32">
        <v>0</v>
      </c>
      <c r="F114" s="3"/>
      <c r="G114" s="73" t="s">
        <v>27</v>
      </c>
      <c r="H114" s="74"/>
      <c r="I114" s="153">
        <v>2708411.37</v>
      </c>
      <c r="J114" s="154"/>
      <c r="K114" s="155">
        <v>0</v>
      </c>
      <c r="L114" s="156"/>
    </row>
    <row r="115" spans="1:12" x14ac:dyDescent="0.25">
      <c r="A115" s="28" t="s">
        <v>201</v>
      </c>
      <c r="B115" s="103"/>
      <c r="C115" s="103"/>
      <c r="D115" s="57"/>
      <c r="E115" s="32">
        <v>0</v>
      </c>
      <c r="F115" s="3"/>
      <c r="G115" s="95"/>
      <c r="H115" s="71"/>
      <c r="I115" s="115"/>
      <c r="J115" s="96"/>
      <c r="K115" s="25"/>
    </row>
    <row r="116" spans="1:12" x14ac:dyDescent="0.25">
      <c r="A116" s="28" t="s">
        <v>190</v>
      </c>
      <c r="B116" s="103"/>
      <c r="C116" s="103"/>
      <c r="D116" s="57"/>
      <c r="E116" s="32">
        <v>30196.79</v>
      </c>
      <c r="F116" s="3"/>
      <c r="G116" s="47" t="s">
        <v>172</v>
      </c>
      <c r="H116" s="48"/>
      <c r="I116" s="111"/>
      <c r="J116" s="112"/>
    </row>
    <row r="117" spans="1:12" x14ac:dyDescent="0.25">
      <c r="A117" s="102" t="s">
        <v>31</v>
      </c>
      <c r="B117" s="103"/>
      <c r="C117" s="103"/>
      <c r="D117" s="57"/>
      <c r="E117" s="32">
        <v>0</v>
      </c>
      <c r="F117" s="3"/>
      <c r="G117" s="104" t="s">
        <v>24</v>
      </c>
      <c r="H117" s="105"/>
      <c r="I117" s="126">
        <v>1784381.7999999998</v>
      </c>
      <c r="J117" s="127"/>
    </row>
    <row r="118" spans="1:12" x14ac:dyDescent="0.25">
      <c r="A118" s="102" t="s">
        <v>216</v>
      </c>
      <c r="B118" s="103"/>
      <c r="C118" s="103"/>
      <c r="D118" s="57"/>
      <c r="E118" s="32">
        <v>0</v>
      </c>
      <c r="F118" s="3"/>
      <c r="G118" s="28" t="s">
        <v>214</v>
      </c>
      <c r="H118" s="105"/>
      <c r="I118" s="126">
        <v>1567000</v>
      </c>
      <c r="J118" s="127"/>
    </row>
    <row r="119" spans="1:12" x14ac:dyDescent="0.25">
      <c r="A119" s="102" t="s">
        <v>192</v>
      </c>
      <c r="B119" s="103"/>
      <c r="C119" s="103"/>
      <c r="D119" s="57"/>
      <c r="E119" s="32">
        <v>430085.45</v>
      </c>
      <c r="F119" s="3"/>
      <c r="G119" s="131" t="s">
        <v>213</v>
      </c>
      <c r="H119" s="132"/>
      <c r="I119" s="126">
        <v>-717711.37000000011</v>
      </c>
      <c r="J119" s="127"/>
    </row>
    <row r="120" spans="1:12" x14ac:dyDescent="0.25">
      <c r="A120" s="102" t="s">
        <v>191</v>
      </c>
      <c r="B120" s="103"/>
      <c r="C120" s="103"/>
      <c r="D120" s="57"/>
      <c r="E120" s="32">
        <v>574.45000000000005</v>
      </c>
      <c r="F120" s="3"/>
      <c r="G120" s="104" t="s">
        <v>53</v>
      </c>
      <c r="H120" s="105"/>
      <c r="I120" s="126">
        <v>9914.19</v>
      </c>
      <c r="J120" s="127"/>
    </row>
    <row r="121" spans="1:12" x14ac:dyDescent="0.25">
      <c r="A121" s="102" t="s">
        <v>67</v>
      </c>
      <c r="B121" s="103"/>
      <c r="C121" s="103"/>
      <c r="D121" s="57"/>
      <c r="E121" s="32">
        <v>0</v>
      </c>
      <c r="F121" s="3"/>
      <c r="G121" s="33"/>
      <c r="H121" s="34"/>
      <c r="I121" s="137"/>
      <c r="J121" s="138"/>
    </row>
    <row r="122" spans="1:12" x14ac:dyDescent="0.25">
      <c r="A122" s="102" t="s">
        <v>54</v>
      </c>
      <c r="B122" s="103"/>
      <c r="C122" s="103"/>
      <c r="D122" s="57"/>
      <c r="E122" s="32">
        <v>0</v>
      </c>
      <c r="F122" s="3"/>
      <c r="G122" s="37" t="s">
        <v>23</v>
      </c>
      <c r="H122" s="34"/>
      <c r="I122" s="139">
        <v>2643584.6199999996</v>
      </c>
      <c r="J122" s="140"/>
    </row>
    <row r="123" spans="1:12" x14ac:dyDescent="0.25">
      <c r="A123" s="102" t="s">
        <v>30</v>
      </c>
      <c r="B123" s="103"/>
      <c r="C123" s="103"/>
      <c r="D123" s="57"/>
      <c r="E123" s="32">
        <v>0</v>
      </c>
      <c r="F123" s="3"/>
      <c r="G123" s="75"/>
      <c r="H123" s="58"/>
      <c r="I123" s="58"/>
      <c r="J123" s="114"/>
      <c r="K123" s="25"/>
    </row>
    <row r="124" spans="1:12" x14ac:dyDescent="0.25">
      <c r="A124" s="28" t="s">
        <v>49</v>
      </c>
      <c r="B124" s="103"/>
      <c r="C124" s="103"/>
      <c r="D124" s="57"/>
      <c r="E124" s="32">
        <v>0</v>
      </c>
      <c r="F124" s="3"/>
      <c r="G124" s="85" t="s">
        <v>170</v>
      </c>
      <c r="H124" s="86"/>
      <c r="I124" s="151"/>
      <c r="J124" s="152"/>
      <c r="K124" s="25"/>
    </row>
    <row r="125" spans="1:12" x14ac:dyDescent="0.25">
      <c r="A125" s="28" t="s">
        <v>55</v>
      </c>
      <c r="B125" s="103"/>
      <c r="C125" s="103"/>
      <c r="D125" s="57"/>
      <c r="E125" s="32">
        <v>0</v>
      </c>
      <c r="F125" s="3"/>
      <c r="G125" s="90" t="s">
        <v>24</v>
      </c>
      <c r="H125" s="91"/>
      <c r="I125" s="149">
        <v>0</v>
      </c>
      <c r="J125" s="150"/>
      <c r="K125" s="25"/>
    </row>
    <row r="126" spans="1:12" x14ac:dyDescent="0.25">
      <c r="A126" s="28" t="s">
        <v>2</v>
      </c>
      <c r="B126" s="103"/>
      <c r="C126" s="103"/>
      <c r="D126" s="57"/>
      <c r="E126" s="32">
        <v>0</v>
      </c>
      <c r="F126" s="3"/>
      <c r="G126" s="28" t="s">
        <v>125</v>
      </c>
      <c r="H126" s="105"/>
      <c r="I126" s="126">
        <v>0</v>
      </c>
      <c r="J126" s="127"/>
      <c r="K126" s="25"/>
    </row>
    <row r="127" spans="1:12" x14ac:dyDescent="0.25">
      <c r="A127" s="28" t="s">
        <v>197</v>
      </c>
      <c r="B127" s="103"/>
      <c r="C127" s="103"/>
      <c r="D127" s="57"/>
      <c r="E127" s="32">
        <v>0</v>
      </c>
      <c r="F127" s="3"/>
      <c r="G127" s="104" t="s">
        <v>18</v>
      </c>
      <c r="H127" s="105"/>
      <c r="I127" s="126">
        <v>0</v>
      </c>
      <c r="J127" s="127"/>
      <c r="K127" s="25"/>
    </row>
    <row r="128" spans="1:12" x14ac:dyDescent="0.25">
      <c r="A128" s="28" t="s">
        <v>230</v>
      </c>
      <c r="E128" s="32">
        <v>0</v>
      </c>
      <c r="F128" s="3"/>
      <c r="G128" s="33"/>
      <c r="H128" s="34"/>
      <c r="I128" s="137"/>
      <c r="J128" s="138"/>
      <c r="K128" s="25"/>
    </row>
    <row r="129" spans="1:13" x14ac:dyDescent="0.25">
      <c r="A129" s="28" t="s">
        <v>199</v>
      </c>
      <c r="B129" s="103"/>
      <c r="C129" s="103"/>
      <c r="D129" s="57"/>
      <c r="E129" s="32">
        <v>0</v>
      </c>
      <c r="F129" s="3"/>
      <c r="G129" s="37" t="s">
        <v>22</v>
      </c>
      <c r="H129" s="34"/>
      <c r="I129" s="153">
        <v>0</v>
      </c>
      <c r="J129" s="154"/>
      <c r="K129" s="25"/>
    </row>
    <row r="130" spans="1:13" x14ac:dyDescent="0.25">
      <c r="A130" s="28" t="s">
        <v>198</v>
      </c>
      <c r="B130" s="103"/>
      <c r="C130" s="103"/>
      <c r="D130" s="57"/>
      <c r="E130" s="32">
        <v>0</v>
      </c>
      <c r="F130" s="3"/>
      <c r="G130" s="75"/>
      <c r="H130" s="58"/>
      <c r="I130" s="58"/>
      <c r="J130" s="114"/>
      <c r="K130" s="25"/>
    </row>
    <row r="131" spans="1:13" x14ac:dyDescent="0.25">
      <c r="A131" s="28" t="s">
        <v>47</v>
      </c>
      <c r="B131" s="103"/>
      <c r="C131" s="103"/>
      <c r="D131" s="57"/>
      <c r="E131" s="32">
        <v>0</v>
      </c>
      <c r="F131" s="3"/>
      <c r="G131" s="47" t="s">
        <v>21</v>
      </c>
      <c r="H131" s="48"/>
      <c r="I131" s="111"/>
      <c r="J131" s="112"/>
      <c r="K131" s="25"/>
    </row>
    <row r="132" spans="1:13" x14ac:dyDescent="0.25">
      <c r="A132" s="102" t="s">
        <v>215</v>
      </c>
      <c r="B132" s="103"/>
      <c r="C132" s="103"/>
      <c r="D132" s="57"/>
      <c r="E132" s="32">
        <v>0</v>
      </c>
      <c r="F132" s="3"/>
      <c r="G132" s="104" t="s">
        <v>24</v>
      </c>
      <c r="H132" s="105"/>
      <c r="I132" s="133">
        <v>1859999.9999999967</v>
      </c>
      <c r="J132" s="134"/>
      <c r="K132" s="25"/>
    </row>
    <row r="133" spans="1:13" x14ac:dyDescent="0.25">
      <c r="A133" s="28" t="s">
        <v>46</v>
      </c>
      <c r="B133" s="103"/>
      <c r="C133" s="103"/>
      <c r="D133" s="57"/>
      <c r="E133" s="32">
        <v>0</v>
      </c>
      <c r="F133" s="3"/>
      <c r="G133" s="104" t="s">
        <v>93</v>
      </c>
      <c r="H133" s="105"/>
      <c r="I133" s="135">
        <v>1300000</v>
      </c>
      <c r="J133" s="136"/>
      <c r="K133" s="25"/>
    </row>
    <row r="134" spans="1:13" x14ac:dyDescent="0.25">
      <c r="A134" s="28" t="s">
        <v>66</v>
      </c>
      <c r="B134" s="103"/>
      <c r="C134" s="103"/>
      <c r="D134" s="57"/>
      <c r="E134" s="32">
        <v>0</v>
      </c>
      <c r="F134" s="3"/>
      <c r="G134" s="104" t="s">
        <v>193</v>
      </c>
      <c r="H134" s="105"/>
      <c r="I134" s="126">
        <v>-1840000</v>
      </c>
      <c r="J134" s="127"/>
      <c r="K134" s="25"/>
    </row>
    <row r="135" spans="1:13" x14ac:dyDescent="0.25">
      <c r="A135" s="28" t="s">
        <v>202</v>
      </c>
      <c r="B135" s="103"/>
      <c r="C135" s="103"/>
      <c r="D135" s="57"/>
      <c r="E135" s="32">
        <v>0</v>
      </c>
      <c r="F135" s="3"/>
      <c r="G135" s="104"/>
      <c r="H135" s="34"/>
      <c r="I135" s="157"/>
      <c r="J135" s="158"/>
      <c r="K135" s="25"/>
    </row>
    <row r="136" spans="1:13" x14ac:dyDescent="0.25">
      <c r="A136" s="28" t="s">
        <v>195</v>
      </c>
      <c r="B136" s="103"/>
      <c r="C136" s="103"/>
      <c r="D136" s="57"/>
      <c r="E136" s="32">
        <v>0</v>
      </c>
      <c r="F136" s="3"/>
      <c r="G136" s="45" t="s">
        <v>23</v>
      </c>
      <c r="H136" s="34"/>
      <c r="I136" s="139">
        <v>1319999.9999999967</v>
      </c>
      <c r="J136" s="140"/>
      <c r="K136" s="25"/>
      <c r="M136" s="50"/>
    </row>
    <row r="137" spans="1:13" x14ac:dyDescent="0.25">
      <c r="A137" s="28" t="s">
        <v>205</v>
      </c>
      <c r="B137" s="103"/>
      <c r="C137" s="103"/>
      <c r="D137" s="57"/>
      <c r="E137" s="32">
        <v>0</v>
      </c>
      <c r="F137" s="3"/>
      <c r="G137" s="28"/>
      <c r="H137" s="27"/>
      <c r="I137" s="27"/>
      <c r="J137" s="59"/>
      <c r="K137" s="25"/>
    </row>
    <row r="138" spans="1:13" x14ac:dyDescent="0.25">
      <c r="A138" s="28" t="s">
        <v>63</v>
      </c>
      <c r="B138" s="103"/>
      <c r="C138" s="103"/>
      <c r="D138" s="57"/>
      <c r="E138" s="32">
        <v>0</v>
      </c>
      <c r="F138" s="3"/>
      <c r="G138" s="85" t="s">
        <v>89</v>
      </c>
      <c r="H138" s="86"/>
      <c r="I138" s="86"/>
      <c r="J138" s="87"/>
      <c r="K138" s="25"/>
    </row>
    <row r="139" spans="1:13" x14ac:dyDescent="0.25">
      <c r="A139" s="28" t="s">
        <v>86</v>
      </c>
      <c r="B139" s="103"/>
      <c r="C139" s="103"/>
      <c r="D139" s="57"/>
      <c r="E139" s="32">
        <v>0</v>
      </c>
      <c r="F139" s="3"/>
      <c r="G139" s="31" t="s">
        <v>90</v>
      </c>
      <c r="H139" s="40"/>
      <c r="I139" s="149">
        <v>121156.24</v>
      </c>
      <c r="J139" s="150"/>
      <c r="K139" s="25"/>
    </row>
    <row r="140" spans="1:13" x14ac:dyDescent="0.25">
      <c r="A140" s="28" t="s">
        <v>103</v>
      </c>
      <c r="B140" s="103"/>
      <c r="C140" s="103"/>
      <c r="D140" s="57"/>
      <c r="E140" s="32">
        <v>0</v>
      </c>
      <c r="F140" s="3"/>
      <c r="G140" s="28" t="s">
        <v>265</v>
      </c>
      <c r="H140" s="58"/>
      <c r="I140" s="126"/>
      <c r="J140" s="127"/>
      <c r="K140" s="25"/>
    </row>
    <row r="141" spans="1:13" x14ac:dyDescent="0.25">
      <c r="A141" s="28" t="s">
        <v>210</v>
      </c>
      <c r="B141" s="103"/>
      <c r="C141" s="103"/>
      <c r="D141" s="57"/>
      <c r="E141" s="32">
        <v>0</v>
      </c>
      <c r="F141" s="3"/>
      <c r="G141" s="28" t="s">
        <v>266</v>
      </c>
      <c r="H141" s="88"/>
      <c r="I141" s="126"/>
      <c r="J141" s="127"/>
      <c r="K141" s="25"/>
    </row>
    <row r="142" spans="1:13" x14ac:dyDescent="0.25">
      <c r="A142" s="28" t="s">
        <v>200</v>
      </c>
      <c r="B142" s="103"/>
      <c r="C142" s="103"/>
      <c r="D142" s="57"/>
      <c r="E142" s="32">
        <v>0</v>
      </c>
      <c r="F142" s="3"/>
      <c r="G142" s="28"/>
      <c r="H142" s="88"/>
      <c r="I142" s="126"/>
      <c r="J142" s="127"/>
      <c r="K142" s="25"/>
    </row>
    <row r="143" spans="1:13" x14ac:dyDescent="0.25">
      <c r="A143" s="28" t="s">
        <v>64</v>
      </c>
      <c r="B143" s="103"/>
      <c r="C143" s="103"/>
      <c r="D143" s="57"/>
      <c r="E143" s="32">
        <v>0</v>
      </c>
      <c r="F143" s="3"/>
      <c r="G143" s="28"/>
      <c r="H143" s="88"/>
      <c r="I143" s="126"/>
      <c r="J143" s="127"/>
      <c r="K143" s="25"/>
    </row>
    <row r="144" spans="1:13" x14ac:dyDescent="0.25">
      <c r="A144" s="28" t="s">
        <v>204</v>
      </c>
      <c r="B144" s="103"/>
      <c r="C144" s="103"/>
      <c r="D144" s="57"/>
      <c r="E144" s="32">
        <v>0</v>
      </c>
      <c r="F144" s="3"/>
      <c r="G144" s="28"/>
      <c r="H144" s="88"/>
      <c r="I144" s="159"/>
      <c r="J144" s="160"/>
      <c r="K144" s="25"/>
    </row>
    <row r="145" spans="1:11" x14ac:dyDescent="0.25">
      <c r="A145" s="28" t="s">
        <v>48</v>
      </c>
      <c r="E145" s="32">
        <v>0</v>
      </c>
      <c r="F145" s="3"/>
      <c r="G145" s="92" t="s">
        <v>282</v>
      </c>
      <c r="H145" s="93"/>
      <c r="I145" s="126">
        <v>-121156.24</v>
      </c>
      <c r="J145" s="127"/>
      <c r="K145" s="25"/>
    </row>
    <row r="146" spans="1:11" x14ac:dyDescent="0.25">
      <c r="A146" s="28" t="s">
        <v>65</v>
      </c>
      <c r="B146" s="103"/>
      <c r="C146" s="103"/>
      <c r="D146" s="57"/>
      <c r="E146" s="32">
        <v>165358</v>
      </c>
      <c r="F146" s="3"/>
      <c r="G146" s="73" t="s">
        <v>22</v>
      </c>
      <c r="H146" s="74"/>
      <c r="I146" s="153">
        <v>0</v>
      </c>
      <c r="J146" s="154"/>
      <c r="K146" s="25"/>
    </row>
    <row r="147" spans="1:11" x14ac:dyDescent="0.25">
      <c r="A147" s="28" t="s">
        <v>209</v>
      </c>
      <c r="E147" s="32">
        <v>0</v>
      </c>
      <c r="F147" s="3"/>
      <c r="G147" s="75"/>
      <c r="H147" s="58"/>
      <c r="I147" s="58"/>
      <c r="J147" s="114"/>
      <c r="K147" s="25"/>
    </row>
    <row r="148" spans="1:11" x14ac:dyDescent="0.25">
      <c r="A148" s="28" t="s">
        <v>1</v>
      </c>
      <c r="E148" s="32">
        <v>74.25</v>
      </c>
      <c r="F148" s="3"/>
      <c r="G148" s="80" t="s">
        <v>91</v>
      </c>
      <c r="H148" s="81"/>
      <c r="I148" s="81"/>
      <c r="J148" s="84"/>
      <c r="K148" s="25"/>
    </row>
    <row r="149" spans="1:11" x14ac:dyDescent="0.25">
      <c r="A149" s="28" t="s">
        <v>114</v>
      </c>
      <c r="E149" s="32">
        <v>0</v>
      </c>
      <c r="F149" s="3"/>
      <c r="G149" s="28" t="s">
        <v>92</v>
      </c>
      <c r="H149" s="40"/>
      <c r="I149" s="153">
        <v>172500.78</v>
      </c>
      <c r="J149" s="154"/>
      <c r="K149" s="25"/>
    </row>
    <row r="150" spans="1:11" x14ac:dyDescent="0.25">
      <c r="A150" s="28" t="s">
        <v>217</v>
      </c>
      <c r="B150" s="103"/>
      <c r="C150" s="103"/>
      <c r="D150" s="57"/>
      <c r="E150" s="32">
        <v>500000</v>
      </c>
      <c r="F150" s="3"/>
      <c r="G150" s="73"/>
      <c r="H150" s="74"/>
      <c r="I150" s="109"/>
      <c r="J150" s="110"/>
      <c r="K150" s="25"/>
    </row>
    <row r="151" spans="1:11" x14ac:dyDescent="0.25">
      <c r="A151" s="28" t="s">
        <v>211</v>
      </c>
      <c r="B151" s="103"/>
      <c r="C151" s="103"/>
      <c r="D151" s="57"/>
      <c r="E151" s="32">
        <v>0</v>
      </c>
      <c r="F151" s="3"/>
      <c r="G151" s="71"/>
      <c r="H151" s="71"/>
      <c r="I151" s="115"/>
      <c r="J151" s="115"/>
      <c r="K151" s="25"/>
    </row>
    <row r="152" spans="1:11" x14ac:dyDescent="0.25">
      <c r="A152" s="28" t="s">
        <v>3</v>
      </c>
      <c r="E152" s="32">
        <v>0</v>
      </c>
      <c r="F152" s="3"/>
      <c r="G152" s="71"/>
      <c r="H152" s="71"/>
      <c r="I152" s="115"/>
      <c r="J152" s="115"/>
      <c r="K152" s="25"/>
    </row>
    <row r="153" spans="1:11" x14ac:dyDescent="0.25">
      <c r="A153" s="144" t="s">
        <v>27</v>
      </c>
      <c r="B153" s="145"/>
      <c r="C153" s="145"/>
      <c r="D153" s="54"/>
      <c r="E153" s="43">
        <v>2708411.37</v>
      </c>
      <c r="F153" s="3"/>
      <c r="G153" s="71"/>
      <c r="H153" s="71"/>
      <c r="I153" s="115"/>
      <c r="J153" s="115"/>
      <c r="K153" s="25"/>
    </row>
    <row r="154" spans="1:11" x14ac:dyDescent="0.25">
      <c r="D154" s="116"/>
      <c r="F154" s="3"/>
      <c r="G154" s="71"/>
      <c r="H154" s="71"/>
      <c r="I154" s="115"/>
      <c r="J154" s="115"/>
      <c r="K154" s="25"/>
    </row>
    <row r="156" spans="1:11" x14ac:dyDescent="0.25">
      <c r="E156" s="72"/>
    </row>
    <row r="157" spans="1:11" x14ac:dyDescent="0.25">
      <c r="E157" s="72">
        <v>0</v>
      </c>
    </row>
    <row r="160" spans="1:11" x14ac:dyDescent="0.25">
      <c r="E160" s="72"/>
    </row>
  </sheetData>
  <mergeCells count="44">
    <mergeCell ref="I149:J149"/>
    <mergeCell ref="A153:C153"/>
    <mergeCell ref="I141:J141"/>
    <mergeCell ref="I142:J142"/>
    <mergeCell ref="I143:J143"/>
    <mergeCell ref="I144:J144"/>
    <mergeCell ref="I145:J145"/>
    <mergeCell ref="I146:J146"/>
    <mergeCell ref="I140:J140"/>
    <mergeCell ref="I125:J125"/>
    <mergeCell ref="I126:J126"/>
    <mergeCell ref="I127:J127"/>
    <mergeCell ref="I128:J128"/>
    <mergeCell ref="I129:J129"/>
    <mergeCell ref="I132:J132"/>
    <mergeCell ref="I133:J133"/>
    <mergeCell ref="I134:J134"/>
    <mergeCell ref="I135:J135"/>
    <mergeCell ref="I136:J136"/>
    <mergeCell ref="I139:J139"/>
    <mergeCell ref="G119:H119"/>
    <mergeCell ref="I119:J119"/>
    <mergeCell ref="I120:J120"/>
    <mergeCell ref="I121:J121"/>
    <mergeCell ref="I122:J122"/>
    <mergeCell ref="I124:J124"/>
    <mergeCell ref="I112:J112"/>
    <mergeCell ref="I113:J113"/>
    <mergeCell ref="I114:J114"/>
    <mergeCell ref="K114:L114"/>
    <mergeCell ref="I117:J117"/>
    <mergeCell ref="I118:J118"/>
    <mergeCell ref="I111:J111"/>
    <mergeCell ref="C2:K2"/>
    <mergeCell ref="A4:K4"/>
    <mergeCell ref="A6:F6"/>
    <mergeCell ref="G6:K6"/>
    <mergeCell ref="A99:B99"/>
    <mergeCell ref="C104:K104"/>
    <mergeCell ref="A106:K106"/>
    <mergeCell ref="A108:E108"/>
    <mergeCell ref="G108:J108"/>
    <mergeCell ref="I109:J109"/>
    <mergeCell ref="I110:J110"/>
  </mergeCells>
  <pageMargins left="0.25" right="0.25" top="0.75" bottom="0.75" header="0.3" footer="0.3"/>
  <pageSetup paperSize="9" scale="62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>
    <pageSetUpPr fitToPage="1"/>
  </sheetPr>
  <dimension ref="A2:M208"/>
  <sheetViews>
    <sheetView topLeftCell="A127" workbookViewId="0">
      <selection activeCell="C126" sqref="C126"/>
    </sheetView>
  </sheetViews>
  <sheetFormatPr defaultRowHeight="15" x14ac:dyDescent="0.25"/>
  <cols>
    <col min="1" max="1" width="10.42578125" style="117" bestFit="1" customWidth="1"/>
    <col min="2" max="2" width="11.42578125" style="117" bestFit="1" customWidth="1"/>
    <col min="3" max="3" width="41.140625" style="117" bestFit="1" customWidth="1"/>
    <col min="4" max="4" width="12.42578125" style="50" bestFit="1" customWidth="1"/>
    <col min="5" max="5" width="13.28515625" style="117" bestFit="1" customWidth="1"/>
    <col min="6" max="6" width="12.42578125" style="117" bestFit="1" customWidth="1"/>
    <col min="7" max="7" width="45.140625" style="117" bestFit="1" customWidth="1"/>
    <col min="8" max="8" width="47" style="117" bestFit="1" customWidth="1"/>
    <col min="9" max="9" width="10" style="117" bestFit="1" customWidth="1"/>
    <col min="10" max="10" width="4.7109375" style="1" bestFit="1" customWidth="1"/>
    <col min="11" max="11" width="10.42578125" style="118" bestFit="1" customWidth="1"/>
    <col min="12" max="12" width="9.140625" style="117"/>
    <col min="13" max="13" width="13.28515625" style="117" bestFit="1" customWidth="1"/>
    <col min="14" max="16384" width="9.140625" style="117"/>
  </cols>
  <sheetData>
    <row r="2" spans="1:11" ht="46.5" customHeight="1" x14ac:dyDescent="0.25">
      <c r="C2" s="121" t="s">
        <v>15</v>
      </c>
      <c r="D2" s="121"/>
      <c r="E2" s="121"/>
      <c r="F2" s="121"/>
      <c r="G2" s="121"/>
      <c r="H2" s="121"/>
      <c r="I2" s="121"/>
      <c r="J2" s="121"/>
      <c r="K2" s="121"/>
    </row>
    <row r="3" spans="1:11" ht="18" customHeight="1" x14ac:dyDescent="0.25"/>
    <row r="4" spans="1:11" ht="18" customHeight="1" x14ac:dyDescent="0.3">
      <c r="A4" s="122" t="s">
        <v>267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</row>
    <row r="5" spans="1:11" ht="9.75" customHeight="1" x14ac:dyDescent="0.25"/>
    <row r="6" spans="1:11" x14ac:dyDescent="0.25">
      <c r="A6" s="123" t="s">
        <v>12</v>
      </c>
      <c r="B6" s="123"/>
      <c r="C6" s="123"/>
      <c r="D6" s="123"/>
      <c r="E6" s="123"/>
      <c r="F6" s="123"/>
      <c r="G6" s="123" t="s">
        <v>14</v>
      </c>
      <c r="H6" s="123"/>
      <c r="I6" s="123"/>
      <c r="J6" s="123"/>
      <c r="K6" s="123"/>
    </row>
    <row r="7" spans="1:11" ht="10.5" customHeight="1" thickBot="1" x14ac:dyDescent="0.3">
      <c r="A7" s="3"/>
      <c r="B7" s="3"/>
      <c r="C7" s="3"/>
      <c r="D7" s="51"/>
      <c r="E7" s="3"/>
      <c r="F7" s="3"/>
      <c r="G7" s="3"/>
      <c r="H7" s="3"/>
      <c r="I7" s="3"/>
      <c r="J7" s="2"/>
      <c r="K7" s="25"/>
    </row>
    <row r="8" spans="1:11" x14ac:dyDescent="0.25">
      <c r="A8" s="11" t="s">
        <v>4</v>
      </c>
      <c r="B8" s="12" t="s">
        <v>0</v>
      </c>
      <c r="C8" s="12" t="s">
        <v>5</v>
      </c>
      <c r="D8" s="52" t="s">
        <v>6</v>
      </c>
      <c r="E8" s="12" t="s">
        <v>7</v>
      </c>
      <c r="F8" s="13" t="s">
        <v>8</v>
      </c>
      <c r="G8" s="8" t="s">
        <v>9</v>
      </c>
      <c r="H8" s="14" t="s">
        <v>13</v>
      </c>
      <c r="I8" s="12" t="s">
        <v>19</v>
      </c>
      <c r="J8" s="12" t="s">
        <v>10</v>
      </c>
      <c r="K8" s="24" t="s">
        <v>11</v>
      </c>
    </row>
    <row r="9" spans="1:11" x14ac:dyDescent="0.25">
      <c r="A9" s="15"/>
      <c r="B9" s="4"/>
      <c r="C9" s="4" t="s">
        <v>17</v>
      </c>
      <c r="D9" s="5"/>
      <c r="E9" s="5"/>
      <c r="F9" s="6">
        <v>0</v>
      </c>
      <c r="G9" s="9"/>
      <c r="H9" s="7"/>
      <c r="I9" s="4"/>
      <c r="J9" s="19"/>
      <c r="K9" s="16"/>
    </row>
    <row r="10" spans="1:11" x14ac:dyDescent="0.25">
      <c r="A10" s="15">
        <v>43525</v>
      </c>
      <c r="B10" s="4">
        <v>691986</v>
      </c>
      <c r="C10" s="4" t="s">
        <v>144</v>
      </c>
      <c r="D10" s="5">
        <v>340</v>
      </c>
      <c r="E10" s="5"/>
      <c r="F10" s="6">
        <v>-340</v>
      </c>
      <c r="G10" s="9" t="s">
        <v>268</v>
      </c>
      <c r="H10" s="7" t="s">
        <v>111</v>
      </c>
      <c r="I10" s="4">
        <v>4777</v>
      </c>
      <c r="J10" s="19">
        <v>1</v>
      </c>
      <c r="K10" s="16">
        <v>43501</v>
      </c>
    </row>
    <row r="11" spans="1:11" x14ac:dyDescent="0.25">
      <c r="A11" s="15">
        <v>43525</v>
      </c>
      <c r="B11" s="4">
        <v>11876</v>
      </c>
      <c r="C11" s="4" t="s">
        <v>144</v>
      </c>
      <c r="D11" s="5">
        <v>622.12</v>
      </c>
      <c r="E11" s="5"/>
      <c r="F11" s="6">
        <v>-962.12</v>
      </c>
      <c r="G11" s="9" t="s">
        <v>197</v>
      </c>
      <c r="H11" s="7" t="s">
        <v>181</v>
      </c>
      <c r="I11" s="4">
        <v>874338</v>
      </c>
      <c r="J11" s="19">
        <v>1</v>
      </c>
      <c r="K11" s="16">
        <v>43500</v>
      </c>
    </row>
    <row r="12" spans="1:11" x14ac:dyDescent="0.25">
      <c r="A12" s="15">
        <v>43525</v>
      </c>
      <c r="B12" s="4">
        <v>693686</v>
      </c>
      <c r="C12" s="4" t="s">
        <v>144</v>
      </c>
      <c r="D12" s="5">
        <v>3486.22</v>
      </c>
      <c r="E12" s="5"/>
      <c r="F12" s="6">
        <v>-4448.34</v>
      </c>
      <c r="G12" s="9" t="s">
        <v>197</v>
      </c>
      <c r="H12" s="7" t="s">
        <v>182</v>
      </c>
      <c r="I12" s="4">
        <v>585960</v>
      </c>
      <c r="J12" s="19">
        <v>1</v>
      </c>
      <c r="K12" s="16">
        <v>43500</v>
      </c>
    </row>
    <row r="13" spans="1:11" x14ac:dyDescent="0.25">
      <c r="A13" s="15">
        <v>43525</v>
      </c>
      <c r="B13" s="4">
        <v>686842</v>
      </c>
      <c r="C13" s="4" t="s">
        <v>144</v>
      </c>
      <c r="D13" s="5">
        <v>2025.76</v>
      </c>
      <c r="E13" s="5"/>
      <c r="F13" s="6">
        <v>-6474.1</v>
      </c>
      <c r="G13" s="9" t="s">
        <v>198</v>
      </c>
      <c r="H13" s="7" t="s">
        <v>182</v>
      </c>
      <c r="I13" s="4">
        <v>577173</v>
      </c>
      <c r="J13" s="19">
        <v>2</v>
      </c>
      <c r="K13" s="16">
        <v>43469</v>
      </c>
    </row>
    <row r="14" spans="1:11" x14ac:dyDescent="0.25">
      <c r="A14" s="15">
        <v>43525</v>
      </c>
      <c r="B14" s="4">
        <v>689624</v>
      </c>
      <c r="C14" s="4" t="s">
        <v>144</v>
      </c>
      <c r="D14" s="5">
        <v>491.03</v>
      </c>
      <c r="E14" s="5"/>
      <c r="F14" s="6">
        <v>-6965.13</v>
      </c>
      <c r="G14" s="9" t="s">
        <v>199</v>
      </c>
      <c r="H14" s="7" t="s">
        <v>159</v>
      </c>
      <c r="I14" s="4">
        <v>171578</v>
      </c>
      <c r="J14" s="19">
        <v>2</v>
      </c>
      <c r="K14" s="16">
        <v>43483</v>
      </c>
    </row>
    <row r="15" spans="1:11" x14ac:dyDescent="0.25">
      <c r="A15" s="15">
        <v>43525</v>
      </c>
      <c r="B15" s="4">
        <v>727220</v>
      </c>
      <c r="C15" s="4" t="s">
        <v>166</v>
      </c>
      <c r="D15" s="5"/>
      <c r="E15" s="5">
        <v>12434.14</v>
      </c>
      <c r="F15" s="6">
        <v>5469.0099999999993</v>
      </c>
      <c r="G15" s="9" t="s">
        <v>223</v>
      </c>
      <c r="H15" s="7"/>
      <c r="I15" s="4"/>
      <c r="J15" s="19"/>
      <c r="K15" s="16"/>
    </row>
    <row r="16" spans="1:11" x14ac:dyDescent="0.25">
      <c r="A16" s="15">
        <v>43525</v>
      </c>
      <c r="B16" s="4">
        <v>688128</v>
      </c>
      <c r="C16" s="4" t="s">
        <v>144</v>
      </c>
      <c r="D16" s="5">
        <v>833.55</v>
      </c>
      <c r="E16" s="5"/>
      <c r="F16" s="6">
        <v>4635.4599999999991</v>
      </c>
      <c r="G16" s="9" t="s">
        <v>197</v>
      </c>
      <c r="H16" s="7" t="s">
        <v>115</v>
      </c>
      <c r="I16" s="4">
        <v>7804</v>
      </c>
      <c r="J16" s="19">
        <v>1</v>
      </c>
      <c r="K16" s="16">
        <v>43511</v>
      </c>
    </row>
    <row r="17" spans="1:11" x14ac:dyDescent="0.25">
      <c r="A17" s="15">
        <v>43525</v>
      </c>
      <c r="B17" s="4">
        <v>688999</v>
      </c>
      <c r="C17" s="4" t="s">
        <v>144</v>
      </c>
      <c r="D17" s="5">
        <v>998.58</v>
      </c>
      <c r="E17" s="5"/>
      <c r="F17" s="6">
        <v>3636.8799999999992</v>
      </c>
      <c r="G17" s="9" t="s">
        <v>198</v>
      </c>
      <c r="H17" s="7" t="s">
        <v>118</v>
      </c>
      <c r="I17" s="4">
        <v>484829</v>
      </c>
      <c r="J17" s="19">
        <v>1</v>
      </c>
      <c r="K17" s="16">
        <v>43500</v>
      </c>
    </row>
    <row r="18" spans="1:11" x14ac:dyDescent="0.25">
      <c r="A18" s="15">
        <v>43525</v>
      </c>
      <c r="B18" s="4">
        <v>692670</v>
      </c>
      <c r="C18" s="4" t="s">
        <v>144</v>
      </c>
      <c r="D18" s="5">
        <v>2821.45</v>
      </c>
      <c r="E18" s="5"/>
      <c r="F18" s="6">
        <v>815.42999999999938</v>
      </c>
      <c r="G18" s="9" t="s">
        <v>197</v>
      </c>
      <c r="H18" s="7" t="s">
        <v>155</v>
      </c>
      <c r="I18" s="4">
        <v>20914</v>
      </c>
      <c r="J18" s="19">
        <v>1</v>
      </c>
      <c r="K18" s="16">
        <v>43500</v>
      </c>
    </row>
    <row r="19" spans="1:11" x14ac:dyDescent="0.25">
      <c r="A19" s="15">
        <v>43525</v>
      </c>
      <c r="B19" s="4">
        <v>11927</v>
      </c>
      <c r="C19" s="4" t="s">
        <v>144</v>
      </c>
      <c r="D19" s="5">
        <v>412.49</v>
      </c>
      <c r="E19" s="5"/>
      <c r="F19" s="6">
        <v>402.93999999999937</v>
      </c>
      <c r="G19" s="9" t="s">
        <v>197</v>
      </c>
      <c r="H19" s="7" t="s">
        <v>270</v>
      </c>
      <c r="I19" s="4">
        <v>501</v>
      </c>
      <c r="J19" s="19">
        <v>1</v>
      </c>
      <c r="K19" s="16">
        <v>43500</v>
      </c>
    </row>
    <row r="20" spans="1:11" x14ac:dyDescent="0.25">
      <c r="A20" s="15">
        <v>43525</v>
      </c>
      <c r="B20" s="4">
        <v>690312</v>
      </c>
      <c r="C20" s="4" t="s">
        <v>144</v>
      </c>
      <c r="D20" s="5">
        <v>402.94</v>
      </c>
      <c r="E20" s="5"/>
      <c r="F20" s="6">
        <v>-6.2527760746888816E-13</v>
      </c>
      <c r="G20" s="9" t="s">
        <v>54</v>
      </c>
      <c r="H20" s="7" t="s">
        <v>178</v>
      </c>
      <c r="I20" s="4">
        <v>4890</v>
      </c>
      <c r="J20" s="19">
        <v>1</v>
      </c>
      <c r="K20" s="16">
        <v>43497</v>
      </c>
    </row>
    <row r="21" spans="1:11" x14ac:dyDescent="0.25">
      <c r="A21" s="15">
        <v>43530</v>
      </c>
      <c r="B21" s="4">
        <v>16598</v>
      </c>
      <c r="C21" s="4" t="s">
        <v>144</v>
      </c>
      <c r="D21" s="5">
        <v>1525.87</v>
      </c>
      <c r="E21" s="5"/>
      <c r="F21" s="6">
        <v>-1525.8700000000006</v>
      </c>
      <c r="G21" s="9" t="s">
        <v>197</v>
      </c>
      <c r="H21" s="7" t="s">
        <v>131</v>
      </c>
      <c r="I21" s="4">
        <v>1046765</v>
      </c>
      <c r="J21" s="19">
        <v>1</v>
      </c>
      <c r="K21" s="16">
        <v>43500</v>
      </c>
    </row>
    <row r="22" spans="1:11" x14ac:dyDescent="0.25">
      <c r="A22" s="15">
        <v>43530</v>
      </c>
      <c r="B22" s="4">
        <v>727220</v>
      </c>
      <c r="C22" s="4" t="s">
        <v>166</v>
      </c>
      <c r="D22" s="5"/>
      <c r="E22" s="5">
        <v>25234.1</v>
      </c>
      <c r="F22" s="6">
        <v>23708.23</v>
      </c>
      <c r="G22" s="9" t="s">
        <v>223</v>
      </c>
      <c r="H22" s="7"/>
      <c r="I22" s="4"/>
      <c r="J22" s="19"/>
      <c r="K22" s="16"/>
    </row>
    <row r="23" spans="1:11" x14ac:dyDescent="0.25">
      <c r="A23" s="15">
        <v>43530</v>
      </c>
      <c r="B23" s="4">
        <v>16700</v>
      </c>
      <c r="C23" s="4" t="s">
        <v>144</v>
      </c>
      <c r="D23" s="5">
        <v>981.79</v>
      </c>
      <c r="E23" s="5"/>
      <c r="F23" s="6">
        <v>22726.44</v>
      </c>
      <c r="G23" s="9" t="s">
        <v>197</v>
      </c>
      <c r="H23" s="7" t="s">
        <v>150</v>
      </c>
      <c r="I23" s="4">
        <v>194432</v>
      </c>
      <c r="J23" s="19">
        <v>1</v>
      </c>
      <c r="K23" s="16">
        <v>43500</v>
      </c>
    </row>
    <row r="24" spans="1:11" x14ac:dyDescent="0.25">
      <c r="A24" s="15">
        <v>43530</v>
      </c>
      <c r="B24" s="4">
        <v>440006</v>
      </c>
      <c r="C24" s="4" t="s">
        <v>144</v>
      </c>
      <c r="D24" s="5">
        <v>650.66999999999996</v>
      </c>
      <c r="E24" s="5"/>
      <c r="F24" s="6">
        <v>22075.77</v>
      </c>
      <c r="G24" s="9" t="s">
        <v>197</v>
      </c>
      <c r="H24" s="7" t="s">
        <v>70</v>
      </c>
      <c r="I24" s="4">
        <v>1116695</v>
      </c>
      <c r="J24" s="19">
        <v>1</v>
      </c>
      <c r="K24" s="16">
        <v>43500</v>
      </c>
    </row>
    <row r="25" spans="1:11" x14ac:dyDescent="0.25">
      <c r="A25" s="15">
        <v>43530</v>
      </c>
      <c r="B25" s="4">
        <v>16615</v>
      </c>
      <c r="C25" s="4" t="s">
        <v>144</v>
      </c>
      <c r="D25" s="5">
        <v>1689.3</v>
      </c>
      <c r="E25" s="5"/>
      <c r="F25" s="6">
        <v>20386.47</v>
      </c>
      <c r="G25" s="9" t="s">
        <v>198</v>
      </c>
      <c r="H25" s="7" t="s">
        <v>150</v>
      </c>
      <c r="I25" s="4">
        <v>973930</v>
      </c>
      <c r="J25" s="19">
        <v>1</v>
      </c>
      <c r="K25" s="16">
        <v>43500</v>
      </c>
    </row>
    <row r="26" spans="1:11" x14ac:dyDescent="0.25">
      <c r="A26" s="15">
        <v>43530</v>
      </c>
      <c r="B26" s="4">
        <v>16648</v>
      </c>
      <c r="C26" s="4" t="s">
        <v>144</v>
      </c>
      <c r="D26" s="5">
        <v>1150</v>
      </c>
      <c r="E26" s="5"/>
      <c r="F26" s="6">
        <v>19236.47</v>
      </c>
      <c r="G26" s="9" t="s">
        <v>66</v>
      </c>
      <c r="H26" s="7" t="s">
        <v>110</v>
      </c>
      <c r="I26" s="4">
        <v>148207</v>
      </c>
      <c r="J26" s="19">
        <v>1</v>
      </c>
      <c r="K26" s="16">
        <v>43500</v>
      </c>
    </row>
    <row r="27" spans="1:11" x14ac:dyDescent="0.25">
      <c r="A27" s="15">
        <v>43530</v>
      </c>
      <c r="B27" s="4">
        <v>436530</v>
      </c>
      <c r="C27" s="4" t="s">
        <v>144</v>
      </c>
      <c r="D27" s="5">
        <v>310.39999999999998</v>
      </c>
      <c r="E27" s="5"/>
      <c r="F27" s="6">
        <v>18926.07</v>
      </c>
      <c r="G27" s="9" t="s">
        <v>66</v>
      </c>
      <c r="H27" s="7" t="s">
        <v>72</v>
      </c>
      <c r="I27" s="4">
        <v>1829882</v>
      </c>
      <c r="J27" s="19">
        <v>1</v>
      </c>
      <c r="K27" s="16">
        <v>43502</v>
      </c>
    </row>
    <row r="28" spans="1:11" x14ac:dyDescent="0.25">
      <c r="A28" s="15">
        <v>43530</v>
      </c>
      <c r="B28" s="4">
        <v>16560</v>
      </c>
      <c r="C28" s="4" t="s">
        <v>144</v>
      </c>
      <c r="D28" s="5">
        <v>5022.1400000000003</v>
      </c>
      <c r="E28" s="5"/>
      <c r="F28" s="6">
        <v>13903.93</v>
      </c>
      <c r="G28" s="9" t="s">
        <v>198</v>
      </c>
      <c r="H28" s="7" t="s">
        <v>270</v>
      </c>
      <c r="I28" s="4">
        <v>268836</v>
      </c>
      <c r="J28" s="19">
        <v>1</v>
      </c>
      <c r="K28" s="16">
        <v>43501</v>
      </c>
    </row>
    <row r="29" spans="1:11" x14ac:dyDescent="0.25">
      <c r="A29" s="15">
        <v>43530</v>
      </c>
      <c r="B29" s="4">
        <v>454185</v>
      </c>
      <c r="C29" s="4" t="s">
        <v>144</v>
      </c>
      <c r="D29" s="5">
        <v>752.15</v>
      </c>
      <c r="E29" s="5"/>
      <c r="F29" s="6">
        <v>13151.78</v>
      </c>
      <c r="G29" s="9" t="s">
        <v>66</v>
      </c>
      <c r="H29" s="7" t="s">
        <v>68</v>
      </c>
      <c r="I29" s="4">
        <v>660301</v>
      </c>
      <c r="J29" s="19">
        <v>1</v>
      </c>
      <c r="K29" s="16">
        <v>43500</v>
      </c>
    </row>
    <row r="30" spans="1:11" x14ac:dyDescent="0.25">
      <c r="A30" s="15">
        <v>43530</v>
      </c>
      <c r="B30" s="4">
        <v>432808</v>
      </c>
      <c r="C30" s="4" t="s">
        <v>144</v>
      </c>
      <c r="D30" s="5">
        <v>668.07</v>
      </c>
      <c r="E30" s="5"/>
      <c r="F30" s="6">
        <v>12483.710000000001</v>
      </c>
      <c r="G30" s="9" t="s">
        <v>66</v>
      </c>
      <c r="H30" s="7" t="s">
        <v>68</v>
      </c>
      <c r="I30" s="4">
        <v>640937</v>
      </c>
      <c r="J30" s="19">
        <v>2</v>
      </c>
      <c r="K30" s="16">
        <v>43469</v>
      </c>
    </row>
    <row r="31" spans="1:11" x14ac:dyDescent="0.25">
      <c r="A31" s="15">
        <v>43530</v>
      </c>
      <c r="B31" s="4">
        <v>16586</v>
      </c>
      <c r="C31" s="4" t="s">
        <v>144</v>
      </c>
      <c r="D31" s="5">
        <v>549.46</v>
      </c>
      <c r="E31" s="5"/>
      <c r="F31" s="6">
        <v>11934.25</v>
      </c>
      <c r="G31" s="9" t="s">
        <v>54</v>
      </c>
      <c r="H31" s="7" t="s">
        <v>178</v>
      </c>
      <c r="I31" s="4">
        <v>4905</v>
      </c>
      <c r="J31" s="19">
        <v>1</v>
      </c>
      <c r="K31" s="16">
        <v>43501</v>
      </c>
    </row>
    <row r="32" spans="1:11" x14ac:dyDescent="0.25">
      <c r="A32" s="15">
        <v>43530</v>
      </c>
      <c r="B32" s="4">
        <v>16572</v>
      </c>
      <c r="C32" s="4" t="s">
        <v>144</v>
      </c>
      <c r="D32" s="5">
        <v>1096</v>
      </c>
      <c r="E32" s="5"/>
      <c r="F32" s="6">
        <v>10838.25</v>
      </c>
      <c r="G32" s="9" t="s">
        <v>66</v>
      </c>
      <c r="H32" s="7" t="s">
        <v>73</v>
      </c>
      <c r="I32" s="4">
        <v>64171</v>
      </c>
      <c r="J32" s="19">
        <v>1</v>
      </c>
      <c r="K32" s="16">
        <v>43500</v>
      </c>
    </row>
    <row r="33" spans="1:11" x14ac:dyDescent="0.25">
      <c r="A33" s="15">
        <v>43530</v>
      </c>
      <c r="B33" s="4">
        <v>16710</v>
      </c>
      <c r="C33" s="4" t="s">
        <v>144</v>
      </c>
      <c r="D33" s="5">
        <v>1170.96</v>
      </c>
      <c r="E33" s="5"/>
      <c r="F33" s="6">
        <v>9667.2900000000009</v>
      </c>
      <c r="G33" s="9" t="s">
        <v>66</v>
      </c>
      <c r="H33" s="7" t="s">
        <v>88</v>
      </c>
      <c r="I33" s="4">
        <v>81537</v>
      </c>
      <c r="J33" s="19">
        <v>1</v>
      </c>
      <c r="K33" s="16">
        <v>43500</v>
      </c>
    </row>
    <row r="34" spans="1:11" x14ac:dyDescent="0.25">
      <c r="A34" s="15">
        <v>43530</v>
      </c>
      <c r="B34" s="4">
        <v>437746</v>
      </c>
      <c r="C34" s="4" t="s">
        <v>144</v>
      </c>
      <c r="D34" s="5">
        <v>357</v>
      </c>
      <c r="E34" s="5"/>
      <c r="F34" s="6">
        <v>9310.2900000000009</v>
      </c>
      <c r="G34" s="9" t="s">
        <v>66</v>
      </c>
      <c r="H34" s="7" t="s">
        <v>186</v>
      </c>
      <c r="I34" s="4">
        <v>56915</v>
      </c>
      <c r="J34" s="19">
        <v>1</v>
      </c>
      <c r="K34" s="16">
        <v>43500</v>
      </c>
    </row>
    <row r="35" spans="1:11" x14ac:dyDescent="0.25">
      <c r="A35" s="15">
        <v>43530</v>
      </c>
      <c r="B35" s="4">
        <v>438800</v>
      </c>
      <c r="C35" s="4" t="s">
        <v>144</v>
      </c>
      <c r="D35" s="5">
        <v>774.01</v>
      </c>
      <c r="E35" s="5"/>
      <c r="F35" s="6">
        <v>8536.2800000000007</v>
      </c>
      <c r="G35" s="9" t="s">
        <v>66</v>
      </c>
      <c r="H35" s="7" t="s">
        <v>186</v>
      </c>
      <c r="I35" s="4">
        <v>56916</v>
      </c>
      <c r="J35" s="19">
        <v>1</v>
      </c>
      <c r="K35" s="16">
        <v>43500</v>
      </c>
    </row>
    <row r="36" spans="1:11" x14ac:dyDescent="0.25">
      <c r="A36" s="15">
        <v>43530</v>
      </c>
      <c r="B36" s="4">
        <v>441264</v>
      </c>
      <c r="C36" s="4" t="s">
        <v>144</v>
      </c>
      <c r="D36" s="5">
        <v>620.28</v>
      </c>
      <c r="E36" s="5"/>
      <c r="F36" s="6">
        <v>7916.0000000000009</v>
      </c>
      <c r="G36" s="9" t="s">
        <v>198</v>
      </c>
      <c r="H36" s="7" t="s">
        <v>183</v>
      </c>
      <c r="I36" s="4">
        <v>22960</v>
      </c>
      <c r="J36" s="19">
        <v>1</v>
      </c>
      <c r="K36" s="16">
        <v>43500</v>
      </c>
    </row>
    <row r="37" spans="1:11" x14ac:dyDescent="0.25">
      <c r="A37" s="15">
        <v>43530</v>
      </c>
      <c r="B37" s="4">
        <v>16674</v>
      </c>
      <c r="C37" s="4" t="s">
        <v>144</v>
      </c>
      <c r="D37" s="5">
        <v>125.36</v>
      </c>
      <c r="E37" s="5"/>
      <c r="F37" s="6">
        <v>7790.6400000000012</v>
      </c>
      <c r="G37" s="9" t="s">
        <v>30</v>
      </c>
      <c r="H37" s="7" t="s">
        <v>75</v>
      </c>
      <c r="I37" s="4">
        <v>6081</v>
      </c>
      <c r="J37" s="19">
        <v>1</v>
      </c>
      <c r="K37" s="16">
        <v>43501</v>
      </c>
    </row>
    <row r="38" spans="1:11" x14ac:dyDescent="0.25">
      <c r="A38" s="15">
        <v>43530</v>
      </c>
      <c r="B38" s="4">
        <v>433948</v>
      </c>
      <c r="C38" s="4" t="s">
        <v>144</v>
      </c>
      <c r="D38" s="5">
        <v>4542.63</v>
      </c>
      <c r="E38" s="5"/>
      <c r="F38" s="6">
        <v>3248.0100000000011</v>
      </c>
      <c r="G38" s="9" t="s">
        <v>197</v>
      </c>
      <c r="H38" s="7" t="s">
        <v>119</v>
      </c>
      <c r="I38" s="4">
        <v>9543</v>
      </c>
      <c r="J38" s="19">
        <v>1</v>
      </c>
      <c r="K38" s="16">
        <v>43500</v>
      </c>
    </row>
    <row r="39" spans="1:11" x14ac:dyDescent="0.25">
      <c r="A39" s="15">
        <v>43530</v>
      </c>
      <c r="B39" s="4">
        <v>16634</v>
      </c>
      <c r="C39" s="4" t="s">
        <v>144</v>
      </c>
      <c r="D39" s="5">
        <v>672</v>
      </c>
      <c r="E39" s="5"/>
      <c r="F39" s="6">
        <v>2576.0100000000011</v>
      </c>
      <c r="G39" s="9" t="s">
        <v>197</v>
      </c>
      <c r="H39" s="7" t="s">
        <v>153</v>
      </c>
      <c r="I39" s="4">
        <v>3917</v>
      </c>
      <c r="J39" s="19">
        <v>1</v>
      </c>
      <c r="K39" s="16">
        <v>43500</v>
      </c>
    </row>
    <row r="40" spans="1:11" x14ac:dyDescent="0.25">
      <c r="A40" s="15">
        <v>43530</v>
      </c>
      <c r="B40" s="4">
        <v>434961</v>
      </c>
      <c r="C40" s="4" t="s">
        <v>144</v>
      </c>
      <c r="D40" s="5">
        <v>468.42</v>
      </c>
      <c r="E40" s="5"/>
      <c r="F40" s="6">
        <v>2107.5900000000011</v>
      </c>
      <c r="G40" s="9" t="s">
        <v>197</v>
      </c>
      <c r="H40" s="7" t="s">
        <v>225</v>
      </c>
      <c r="I40" s="4">
        <v>42980</v>
      </c>
      <c r="J40" s="19">
        <v>1</v>
      </c>
      <c r="K40" s="16">
        <v>43500</v>
      </c>
    </row>
    <row r="41" spans="1:11" x14ac:dyDescent="0.25">
      <c r="A41" s="15">
        <v>43530</v>
      </c>
      <c r="B41" s="4">
        <v>444228</v>
      </c>
      <c r="C41" s="4" t="s">
        <v>144</v>
      </c>
      <c r="D41" s="5">
        <v>493.69</v>
      </c>
      <c r="E41" s="5"/>
      <c r="F41" s="6">
        <v>1613.900000000001</v>
      </c>
      <c r="G41" s="9" t="s">
        <v>197</v>
      </c>
      <c r="H41" s="7" t="s">
        <v>271</v>
      </c>
      <c r="I41" s="4">
        <v>173</v>
      </c>
      <c r="J41" s="19">
        <v>1</v>
      </c>
      <c r="K41" s="16">
        <v>43500</v>
      </c>
    </row>
    <row r="42" spans="1:11" x14ac:dyDescent="0.25">
      <c r="A42" s="15">
        <v>43530</v>
      </c>
      <c r="B42" s="4">
        <v>16622</v>
      </c>
      <c r="C42" s="4" t="s">
        <v>144</v>
      </c>
      <c r="D42" s="5">
        <v>464</v>
      </c>
      <c r="E42" s="5"/>
      <c r="F42" s="6">
        <v>1149.900000000001</v>
      </c>
      <c r="G42" s="9" t="s">
        <v>197</v>
      </c>
      <c r="H42" s="7" t="s">
        <v>270</v>
      </c>
      <c r="I42" s="4">
        <v>622</v>
      </c>
      <c r="J42" s="19">
        <v>1</v>
      </c>
      <c r="K42" s="16">
        <v>43502</v>
      </c>
    </row>
    <row r="43" spans="1:11" x14ac:dyDescent="0.25">
      <c r="A43" s="15">
        <v>43530</v>
      </c>
      <c r="B43" s="4">
        <v>445465</v>
      </c>
      <c r="C43" s="4" t="s">
        <v>144</v>
      </c>
      <c r="D43" s="5">
        <v>1149.9000000000001</v>
      </c>
      <c r="E43" s="5"/>
      <c r="F43" s="6">
        <v>9.0949470177292824E-13</v>
      </c>
      <c r="G43" s="9" t="s">
        <v>198</v>
      </c>
      <c r="H43" s="7" t="s">
        <v>71</v>
      </c>
      <c r="I43" s="4">
        <v>86754</v>
      </c>
      <c r="J43" s="19">
        <v>1</v>
      </c>
      <c r="K43" s="16">
        <v>43500</v>
      </c>
    </row>
    <row r="44" spans="1:11" x14ac:dyDescent="0.25">
      <c r="A44" s="15">
        <v>43531</v>
      </c>
      <c r="B44" s="4">
        <v>5254</v>
      </c>
      <c r="C44" s="4" t="s">
        <v>144</v>
      </c>
      <c r="D44" s="5">
        <v>102.8</v>
      </c>
      <c r="E44" s="5"/>
      <c r="F44" s="6">
        <v>-102.79999999999909</v>
      </c>
      <c r="G44" s="9" t="s">
        <v>197</v>
      </c>
      <c r="H44" s="7" t="s">
        <v>36</v>
      </c>
      <c r="I44" s="4">
        <v>68201</v>
      </c>
      <c r="J44" s="19">
        <v>1</v>
      </c>
      <c r="K44" s="16">
        <v>43501</v>
      </c>
    </row>
    <row r="45" spans="1:11" x14ac:dyDescent="0.25">
      <c r="A45" s="15">
        <v>43531</v>
      </c>
      <c r="B45" s="4">
        <v>928650</v>
      </c>
      <c r="C45" s="4" t="s">
        <v>144</v>
      </c>
      <c r="D45" s="5">
        <v>2098.48</v>
      </c>
      <c r="E45" s="5"/>
      <c r="F45" s="6">
        <v>-2201.2799999999993</v>
      </c>
      <c r="G45" s="9" t="s">
        <v>45</v>
      </c>
      <c r="H45" s="7" t="s">
        <v>35</v>
      </c>
      <c r="I45" s="4">
        <v>929349</v>
      </c>
      <c r="J45" s="19">
        <v>1</v>
      </c>
      <c r="K45" s="16">
        <v>43501</v>
      </c>
    </row>
    <row r="46" spans="1:11" x14ac:dyDescent="0.25">
      <c r="A46" s="15">
        <v>43531</v>
      </c>
      <c r="B46" s="4">
        <v>5002</v>
      </c>
      <c r="C46" s="4" t="s">
        <v>144</v>
      </c>
      <c r="D46" s="5">
        <v>220</v>
      </c>
      <c r="E46" s="5"/>
      <c r="F46" s="6">
        <v>-2421.2799999999993</v>
      </c>
      <c r="G46" s="9" t="s">
        <v>197</v>
      </c>
      <c r="H46" s="7" t="s">
        <v>58</v>
      </c>
      <c r="I46" s="4">
        <v>20456</v>
      </c>
      <c r="J46" s="19">
        <v>1</v>
      </c>
      <c r="K46" s="16">
        <v>43501</v>
      </c>
    </row>
    <row r="47" spans="1:11" x14ac:dyDescent="0.25">
      <c r="A47" s="15">
        <v>43531</v>
      </c>
      <c r="B47" s="4">
        <v>5009</v>
      </c>
      <c r="C47" s="4" t="s">
        <v>144</v>
      </c>
      <c r="D47" s="5">
        <v>513</v>
      </c>
      <c r="E47" s="5"/>
      <c r="F47" s="6">
        <v>-2934.2799999999993</v>
      </c>
      <c r="G47" s="9" t="s">
        <v>66</v>
      </c>
      <c r="H47" s="7" t="s">
        <v>270</v>
      </c>
      <c r="I47" s="4">
        <v>269966</v>
      </c>
      <c r="J47" s="19">
        <v>1</v>
      </c>
      <c r="K47" s="16">
        <v>43503</v>
      </c>
    </row>
    <row r="48" spans="1:11" x14ac:dyDescent="0.25">
      <c r="A48" s="15">
        <v>43531</v>
      </c>
      <c r="B48" s="4">
        <v>5232</v>
      </c>
      <c r="C48" s="4" t="s">
        <v>144</v>
      </c>
      <c r="D48" s="5">
        <v>1844.37</v>
      </c>
      <c r="E48" s="5"/>
      <c r="F48" s="6">
        <v>-4778.6499999999996</v>
      </c>
      <c r="G48" s="9" t="s">
        <v>197</v>
      </c>
      <c r="H48" s="7" t="s">
        <v>160</v>
      </c>
      <c r="I48" s="4">
        <v>43325</v>
      </c>
      <c r="J48" s="19">
        <v>1</v>
      </c>
      <c r="K48" s="16">
        <v>43501</v>
      </c>
    </row>
    <row r="49" spans="1:11" x14ac:dyDescent="0.25">
      <c r="A49" s="15">
        <v>43531</v>
      </c>
      <c r="B49" s="4">
        <v>5218</v>
      </c>
      <c r="C49" s="4" t="s">
        <v>144</v>
      </c>
      <c r="D49" s="5">
        <v>312.66000000000003</v>
      </c>
      <c r="E49" s="5"/>
      <c r="F49" s="6">
        <v>-5091.3099999999995</v>
      </c>
      <c r="G49" s="9" t="s">
        <v>30</v>
      </c>
      <c r="H49" s="7" t="s">
        <v>77</v>
      </c>
      <c r="I49" s="4">
        <v>32984</v>
      </c>
      <c r="J49" s="19">
        <v>1</v>
      </c>
      <c r="K49" s="16">
        <v>43501</v>
      </c>
    </row>
    <row r="50" spans="1:11" x14ac:dyDescent="0.25">
      <c r="A50" s="15">
        <v>43531</v>
      </c>
      <c r="B50" s="4">
        <v>727220</v>
      </c>
      <c r="C50" s="4" t="s">
        <v>166</v>
      </c>
      <c r="D50" s="5"/>
      <c r="E50" s="5">
        <v>100451.43</v>
      </c>
      <c r="F50" s="6">
        <v>95360.12</v>
      </c>
      <c r="G50" s="9" t="s">
        <v>223</v>
      </c>
      <c r="H50" s="7"/>
      <c r="I50" s="4"/>
      <c r="J50" s="19"/>
      <c r="K50" s="16"/>
    </row>
    <row r="51" spans="1:11" x14ac:dyDescent="0.25">
      <c r="A51" s="15">
        <v>43531</v>
      </c>
      <c r="B51" s="4">
        <v>534573</v>
      </c>
      <c r="C51" s="4" t="s">
        <v>84</v>
      </c>
      <c r="D51" s="5">
        <v>48256.74</v>
      </c>
      <c r="E51" s="5"/>
      <c r="F51" s="6">
        <v>47103.38</v>
      </c>
      <c r="G51" s="9" t="s">
        <v>31</v>
      </c>
      <c r="H51" s="7" t="s">
        <v>34</v>
      </c>
      <c r="I51" s="4">
        <v>1</v>
      </c>
      <c r="J51" s="19">
        <v>1</v>
      </c>
      <c r="K51" s="16"/>
    </row>
    <row r="52" spans="1:11" x14ac:dyDescent="0.25">
      <c r="A52" s="15">
        <v>43531</v>
      </c>
      <c r="B52" s="4">
        <v>136365</v>
      </c>
      <c r="C52" s="4" t="s">
        <v>85</v>
      </c>
      <c r="D52" s="5">
        <v>339.32</v>
      </c>
      <c r="E52" s="5"/>
      <c r="F52" s="6">
        <v>46764.06</v>
      </c>
      <c r="G52" s="9" t="s">
        <v>86</v>
      </c>
      <c r="H52" s="7" t="s">
        <v>87</v>
      </c>
      <c r="I52" s="4">
        <v>37</v>
      </c>
      <c r="J52" s="19">
        <v>1</v>
      </c>
      <c r="K52" s="16"/>
    </row>
    <row r="53" spans="1:11" x14ac:dyDescent="0.25">
      <c r="A53" s="15">
        <v>43531</v>
      </c>
      <c r="B53" s="4">
        <v>133470</v>
      </c>
      <c r="C53" s="4" t="s">
        <v>152</v>
      </c>
      <c r="D53" s="5">
        <v>372.28</v>
      </c>
      <c r="E53" s="5"/>
      <c r="F53" s="6">
        <v>46391.78</v>
      </c>
      <c r="G53" s="9" t="s">
        <v>86</v>
      </c>
      <c r="H53" s="7" t="s">
        <v>154</v>
      </c>
      <c r="I53" s="4">
        <v>19</v>
      </c>
      <c r="J53" s="19">
        <v>1</v>
      </c>
      <c r="K53" s="16"/>
    </row>
    <row r="54" spans="1:11" x14ac:dyDescent="0.25">
      <c r="A54" s="15">
        <v>43531</v>
      </c>
      <c r="B54" s="4">
        <v>138369</v>
      </c>
      <c r="C54" s="4" t="s">
        <v>85</v>
      </c>
      <c r="D54" s="5">
        <v>2409.1799999999998</v>
      </c>
      <c r="E54" s="5"/>
      <c r="F54" s="6">
        <v>43982.6</v>
      </c>
      <c r="G54" s="9" t="s">
        <v>246</v>
      </c>
      <c r="H54" s="7"/>
      <c r="I54" s="4"/>
      <c r="J54" s="19"/>
      <c r="K54" s="16"/>
    </row>
    <row r="55" spans="1:11" x14ac:dyDescent="0.25">
      <c r="A55" s="15">
        <v>43531</v>
      </c>
      <c r="B55" s="4">
        <v>138656</v>
      </c>
      <c r="C55" s="4" t="s">
        <v>85</v>
      </c>
      <c r="D55" s="5">
        <v>2407.0500000000002</v>
      </c>
      <c r="E55" s="5"/>
      <c r="F55" s="6">
        <v>41575.549999999996</v>
      </c>
      <c r="G55" s="9" t="s">
        <v>246</v>
      </c>
      <c r="H55" s="7"/>
      <c r="I55" s="4"/>
      <c r="J55" s="19"/>
      <c r="K55" s="16"/>
    </row>
    <row r="56" spans="1:11" x14ac:dyDescent="0.25">
      <c r="A56" s="15">
        <v>43531</v>
      </c>
      <c r="B56" s="4">
        <v>137708</v>
      </c>
      <c r="C56" s="4" t="s">
        <v>152</v>
      </c>
      <c r="D56" s="5">
        <v>41575.550000000003</v>
      </c>
      <c r="E56" s="5"/>
      <c r="F56" s="6">
        <v>-7.2759576141834259E-12</v>
      </c>
      <c r="G56" s="9" t="s">
        <v>64</v>
      </c>
      <c r="H56" s="7" t="s">
        <v>44</v>
      </c>
      <c r="I56" s="4">
        <v>26173</v>
      </c>
      <c r="J56" s="19">
        <v>32</v>
      </c>
      <c r="K56" s="16">
        <v>43530</v>
      </c>
    </row>
    <row r="57" spans="1:11" x14ac:dyDescent="0.25">
      <c r="A57" s="15">
        <v>43532</v>
      </c>
      <c r="B57" s="4">
        <v>7575</v>
      </c>
      <c r="C57" s="4" t="s">
        <v>144</v>
      </c>
      <c r="D57" s="5">
        <v>366.31</v>
      </c>
      <c r="E57" s="5"/>
      <c r="F57" s="6">
        <v>-366.31000000000728</v>
      </c>
      <c r="G57" s="9" t="s">
        <v>54</v>
      </c>
      <c r="H57" s="7" t="s">
        <v>178</v>
      </c>
      <c r="I57" s="4">
        <v>4924</v>
      </c>
      <c r="J57" s="19">
        <v>1</v>
      </c>
      <c r="K57" s="16">
        <v>43504</v>
      </c>
    </row>
    <row r="58" spans="1:11" x14ac:dyDescent="0.25">
      <c r="A58" s="15">
        <v>43532</v>
      </c>
      <c r="B58" s="4">
        <v>7618</v>
      </c>
      <c r="C58" s="4" t="s">
        <v>144</v>
      </c>
      <c r="D58" s="5">
        <v>832</v>
      </c>
      <c r="E58" s="5"/>
      <c r="F58" s="6">
        <v>-1198.3100000000072</v>
      </c>
      <c r="G58" s="9" t="s">
        <v>66</v>
      </c>
      <c r="H58" s="7" t="s">
        <v>272</v>
      </c>
      <c r="I58" s="4">
        <v>68047</v>
      </c>
      <c r="J58" s="19">
        <v>1</v>
      </c>
      <c r="K58" s="16">
        <v>43502</v>
      </c>
    </row>
    <row r="59" spans="1:11" x14ac:dyDescent="0.25">
      <c r="A59" s="15">
        <v>43532</v>
      </c>
      <c r="B59" s="4">
        <v>7595</v>
      </c>
      <c r="C59" s="4" t="s">
        <v>144</v>
      </c>
      <c r="D59" s="5">
        <v>2043.7</v>
      </c>
      <c r="E59" s="5"/>
      <c r="F59" s="6">
        <v>-3242.0100000000075</v>
      </c>
      <c r="G59" s="9" t="s">
        <v>66</v>
      </c>
      <c r="H59" s="7" t="s">
        <v>119</v>
      </c>
      <c r="I59" s="4">
        <v>9053</v>
      </c>
      <c r="J59" s="19">
        <v>3</v>
      </c>
      <c r="K59" s="16">
        <v>43472</v>
      </c>
    </row>
    <row r="60" spans="1:11" x14ac:dyDescent="0.25">
      <c r="A60" s="15">
        <v>43532</v>
      </c>
      <c r="B60" s="4">
        <v>727220</v>
      </c>
      <c r="C60" s="4" t="s">
        <v>166</v>
      </c>
      <c r="D60" s="5"/>
      <c r="E60" s="5">
        <v>6264.25</v>
      </c>
      <c r="F60" s="6">
        <v>3022.2399999999925</v>
      </c>
      <c r="G60" s="9" t="s">
        <v>223</v>
      </c>
      <c r="H60" s="7"/>
      <c r="I60" s="4"/>
      <c r="J60" s="19"/>
      <c r="K60" s="16"/>
    </row>
    <row r="61" spans="1:11" x14ac:dyDescent="0.25">
      <c r="A61" s="15">
        <v>43532</v>
      </c>
      <c r="B61" s="4">
        <v>7587</v>
      </c>
      <c r="C61" s="4" t="s">
        <v>144</v>
      </c>
      <c r="D61" s="5">
        <v>393.17</v>
      </c>
      <c r="E61" s="5"/>
      <c r="F61" s="6">
        <v>2629.0699999999924</v>
      </c>
      <c r="G61" s="9" t="s">
        <v>2</v>
      </c>
      <c r="H61" s="7" t="s">
        <v>178</v>
      </c>
      <c r="I61" s="4">
        <v>11268</v>
      </c>
      <c r="J61" s="19">
        <v>2</v>
      </c>
      <c r="K61" s="16">
        <v>43504</v>
      </c>
    </row>
    <row r="62" spans="1:11" x14ac:dyDescent="0.25">
      <c r="A62" s="15">
        <v>43532</v>
      </c>
      <c r="B62" s="4">
        <v>248155</v>
      </c>
      <c r="C62" s="4" t="s">
        <v>85</v>
      </c>
      <c r="D62" s="5">
        <v>2549.0700000000002</v>
      </c>
      <c r="E62" s="5"/>
      <c r="F62" s="6">
        <v>79.999999999992269</v>
      </c>
      <c r="G62" s="9" t="s">
        <v>246</v>
      </c>
      <c r="H62" s="7"/>
      <c r="I62" s="4"/>
      <c r="J62" s="19"/>
      <c r="K62" s="16"/>
    </row>
    <row r="63" spans="1:11" x14ac:dyDescent="0.25">
      <c r="A63" s="15">
        <v>43532</v>
      </c>
      <c r="B63" s="4">
        <v>247405</v>
      </c>
      <c r="C63" s="4" t="s">
        <v>85</v>
      </c>
      <c r="D63" s="5">
        <v>80</v>
      </c>
      <c r="E63" s="5"/>
      <c r="F63" s="6">
        <v>-7.73070496506989E-12</v>
      </c>
      <c r="G63" s="9" t="s">
        <v>67</v>
      </c>
      <c r="H63" s="7" t="s">
        <v>123</v>
      </c>
      <c r="I63" s="4">
        <v>42</v>
      </c>
      <c r="J63" s="19">
        <v>1</v>
      </c>
      <c r="K63" s="16">
        <v>43504</v>
      </c>
    </row>
    <row r="64" spans="1:11" x14ac:dyDescent="0.25">
      <c r="A64" s="15">
        <v>43535</v>
      </c>
      <c r="B64" s="4">
        <v>20505</v>
      </c>
      <c r="C64" s="4" t="s">
        <v>144</v>
      </c>
      <c r="D64" s="5">
        <v>134.69999999999999</v>
      </c>
      <c r="E64" s="5"/>
      <c r="F64" s="6">
        <v>-134.70000000000772</v>
      </c>
      <c r="G64" s="9" t="s">
        <v>66</v>
      </c>
      <c r="H64" s="7" t="s">
        <v>119</v>
      </c>
      <c r="I64" s="4">
        <v>9607</v>
      </c>
      <c r="J64" s="19">
        <v>1</v>
      </c>
      <c r="K64" s="16">
        <v>43503</v>
      </c>
    </row>
    <row r="65" spans="1:11" x14ac:dyDescent="0.25">
      <c r="A65" s="15">
        <v>43535</v>
      </c>
      <c r="B65" s="4">
        <v>20552</v>
      </c>
      <c r="C65" s="4" t="s">
        <v>144</v>
      </c>
      <c r="D65" s="5">
        <v>532.66999999999996</v>
      </c>
      <c r="E65" s="5"/>
      <c r="F65" s="6">
        <v>-667.37000000000762</v>
      </c>
      <c r="G65" s="9" t="s">
        <v>197</v>
      </c>
      <c r="H65" s="7" t="s">
        <v>179</v>
      </c>
      <c r="I65" s="4">
        <v>147344</v>
      </c>
      <c r="J65" s="19">
        <v>1</v>
      </c>
      <c r="K65" s="16">
        <v>43504</v>
      </c>
    </row>
    <row r="66" spans="1:11" x14ac:dyDescent="0.25">
      <c r="A66" s="15">
        <v>43535</v>
      </c>
      <c r="B66" s="4">
        <v>20394</v>
      </c>
      <c r="C66" s="4" t="s">
        <v>144</v>
      </c>
      <c r="D66" s="5">
        <v>1678.63</v>
      </c>
      <c r="E66" s="5"/>
      <c r="F66" s="6">
        <v>-2346.0000000000077</v>
      </c>
      <c r="G66" s="9" t="s">
        <v>66</v>
      </c>
      <c r="H66" s="7" t="s">
        <v>196</v>
      </c>
      <c r="I66" s="4">
        <v>22186</v>
      </c>
      <c r="J66" s="19">
        <v>1</v>
      </c>
      <c r="K66" s="16">
        <v>43500</v>
      </c>
    </row>
    <row r="67" spans="1:11" x14ac:dyDescent="0.25">
      <c r="A67" s="15">
        <v>43535</v>
      </c>
      <c r="B67" s="4">
        <v>22083</v>
      </c>
      <c r="C67" s="4" t="s">
        <v>144</v>
      </c>
      <c r="D67" s="5">
        <v>4555.5200000000004</v>
      </c>
      <c r="E67" s="5"/>
      <c r="F67" s="6">
        <v>-6901.5200000000077</v>
      </c>
      <c r="G67" s="9" t="s">
        <v>234</v>
      </c>
      <c r="H67" s="7" t="s">
        <v>176</v>
      </c>
      <c r="I67" s="4">
        <v>1309711</v>
      </c>
      <c r="J67" s="19">
        <v>1</v>
      </c>
      <c r="K67" s="16"/>
    </row>
    <row r="68" spans="1:11" x14ac:dyDescent="0.25">
      <c r="A68" s="15">
        <v>43535</v>
      </c>
      <c r="B68" s="4">
        <v>184012</v>
      </c>
      <c r="C68" s="4" t="s">
        <v>152</v>
      </c>
      <c r="D68" s="5">
        <v>48</v>
      </c>
      <c r="E68" s="5"/>
      <c r="F68" s="6">
        <v>-6949.5200000000077</v>
      </c>
      <c r="G68" s="9" t="s">
        <v>3</v>
      </c>
      <c r="H68" s="7" t="s">
        <v>32</v>
      </c>
      <c r="I68" s="4">
        <v>7336986</v>
      </c>
      <c r="J68" s="19">
        <v>1</v>
      </c>
      <c r="K68" s="16"/>
    </row>
    <row r="69" spans="1:11" x14ac:dyDescent="0.25">
      <c r="A69" s="15">
        <v>43535</v>
      </c>
      <c r="B69" s="4">
        <v>144183</v>
      </c>
      <c r="C69" s="4" t="s">
        <v>144</v>
      </c>
      <c r="D69" s="5">
        <v>30</v>
      </c>
      <c r="E69" s="5"/>
      <c r="F69" s="6">
        <v>-6979.5200000000077</v>
      </c>
      <c r="G69" s="9" t="s">
        <v>202</v>
      </c>
      <c r="H69" s="7" t="s">
        <v>105</v>
      </c>
      <c r="I69" s="4">
        <v>20002095</v>
      </c>
      <c r="J69" s="19">
        <v>1</v>
      </c>
      <c r="K69" s="16"/>
    </row>
    <row r="70" spans="1:11" x14ac:dyDescent="0.25">
      <c r="A70" s="15">
        <v>43535</v>
      </c>
      <c r="B70" s="4">
        <v>277745</v>
      </c>
      <c r="C70" s="4" t="s">
        <v>109</v>
      </c>
      <c r="D70" s="5"/>
      <c r="E70" s="5">
        <v>500000</v>
      </c>
      <c r="F70" s="6">
        <v>493020.48</v>
      </c>
      <c r="G70" s="9" t="s">
        <v>217</v>
      </c>
      <c r="H70" s="7"/>
      <c r="I70" s="4"/>
      <c r="J70" s="19"/>
      <c r="K70" s="16"/>
    </row>
    <row r="71" spans="1:11" x14ac:dyDescent="0.25">
      <c r="A71" s="15">
        <v>43535</v>
      </c>
      <c r="B71" s="4">
        <v>183593</v>
      </c>
      <c r="C71" s="4" t="s">
        <v>152</v>
      </c>
      <c r="D71" s="5">
        <v>3000</v>
      </c>
      <c r="E71" s="5"/>
      <c r="F71" s="6">
        <v>490020.48</v>
      </c>
      <c r="G71" s="9" t="s">
        <v>203</v>
      </c>
      <c r="H71" s="7" t="s">
        <v>187</v>
      </c>
      <c r="I71" s="4">
        <v>8</v>
      </c>
      <c r="J71" s="19">
        <v>8</v>
      </c>
      <c r="K71" s="16"/>
    </row>
    <row r="72" spans="1:11" x14ac:dyDescent="0.25">
      <c r="A72" s="15"/>
      <c r="B72" s="4"/>
      <c r="C72" s="4"/>
      <c r="D72" s="5"/>
      <c r="E72" s="5"/>
      <c r="F72" s="6">
        <v>490020.48</v>
      </c>
      <c r="G72" s="9" t="s">
        <v>203</v>
      </c>
      <c r="H72" s="7" t="s">
        <v>187</v>
      </c>
      <c r="I72" s="4">
        <v>6</v>
      </c>
      <c r="J72" s="19">
        <v>6</v>
      </c>
      <c r="K72" s="16"/>
    </row>
    <row r="73" spans="1:11" x14ac:dyDescent="0.25">
      <c r="A73" s="15">
        <v>43535</v>
      </c>
      <c r="B73" s="4">
        <v>266125</v>
      </c>
      <c r="C73" s="4" t="s">
        <v>144</v>
      </c>
      <c r="D73" s="5">
        <v>1525.72</v>
      </c>
      <c r="E73" s="5"/>
      <c r="F73" s="6">
        <v>488494.76</v>
      </c>
      <c r="G73" s="9" t="s">
        <v>2</v>
      </c>
      <c r="H73" s="7" t="s">
        <v>184</v>
      </c>
      <c r="I73" s="4">
        <v>14234</v>
      </c>
      <c r="J73" s="19">
        <v>10</v>
      </c>
      <c r="K73" s="16">
        <v>43524</v>
      </c>
    </row>
    <row r="74" spans="1:11" x14ac:dyDescent="0.25">
      <c r="A74" s="15">
        <v>43535</v>
      </c>
      <c r="B74" s="4">
        <v>273900</v>
      </c>
      <c r="C74" s="4" t="s">
        <v>85</v>
      </c>
      <c r="D74" s="5">
        <v>3350</v>
      </c>
      <c r="E74" s="5"/>
      <c r="F74" s="6">
        <v>485144.76</v>
      </c>
      <c r="G74" s="9" t="s">
        <v>65</v>
      </c>
      <c r="H74" s="7" t="s">
        <v>245</v>
      </c>
      <c r="I74" s="4">
        <v>19</v>
      </c>
      <c r="J74" s="19">
        <v>2</v>
      </c>
      <c r="K74" s="16">
        <v>43531</v>
      </c>
    </row>
    <row r="75" spans="1:11" x14ac:dyDescent="0.25">
      <c r="A75" s="15"/>
      <c r="B75" s="4"/>
      <c r="C75" s="4"/>
      <c r="D75" s="5"/>
      <c r="E75" s="5"/>
      <c r="F75" s="6">
        <v>485144.76</v>
      </c>
      <c r="G75" s="9" t="s">
        <v>65</v>
      </c>
      <c r="H75" s="7" t="s">
        <v>245</v>
      </c>
      <c r="I75" s="4">
        <v>18</v>
      </c>
      <c r="J75" s="19">
        <v>3</v>
      </c>
      <c r="K75" s="16">
        <v>43531</v>
      </c>
    </row>
    <row r="76" spans="1:11" x14ac:dyDescent="0.25">
      <c r="A76" s="15">
        <v>43535</v>
      </c>
      <c r="B76" s="4">
        <v>22139</v>
      </c>
      <c r="C76" s="4" t="s">
        <v>144</v>
      </c>
      <c r="D76" s="5">
        <v>1078</v>
      </c>
      <c r="E76" s="5"/>
      <c r="F76" s="6">
        <v>484066.76</v>
      </c>
      <c r="G76" s="9" t="s">
        <v>48</v>
      </c>
      <c r="H76" s="7" t="s">
        <v>130</v>
      </c>
      <c r="I76" s="4">
        <v>1318</v>
      </c>
      <c r="J76" s="19">
        <v>6</v>
      </c>
      <c r="K76" s="16">
        <v>43500</v>
      </c>
    </row>
    <row r="77" spans="1:11" x14ac:dyDescent="0.25">
      <c r="A77" s="15">
        <v>43536</v>
      </c>
      <c r="B77" s="4">
        <v>8185</v>
      </c>
      <c r="C77" s="4" t="s">
        <v>144</v>
      </c>
      <c r="D77" s="5">
        <v>366.31</v>
      </c>
      <c r="E77" s="5"/>
      <c r="F77" s="6">
        <v>483700.45</v>
      </c>
      <c r="G77" s="9" t="s">
        <v>54</v>
      </c>
      <c r="H77" s="7" t="s">
        <v>178</v>
      </c>
      <c r="I77" s="4">
        <v>4939</v>
      </c>
      <c r="J77" s="19">
        <v>1</v>
      </c>
      <c r="K77" s="16">
        <v>43508</v>
      </c>
    </row>
    <row r="78" spans="1:11" x14ac:dyDescent="0.25">
      <c r="A78" s="15">
        <v>43536</v>
      </c>
      <c r="B78" s="4">
        <v>361573</v>
      </c>
      <c r="C78" s="4" t="s">
        <v>164</v>
      </c>
      <c r="D78" s="5">
        <v>434000</v>
      </c>
      <c r="E78" s="5"/>
      <c r="F78" s="6">
        <v>49700.450000000012</v>
      </c>
      <c r="G78" s="9" t="s">
        <v>206</v>
      </c>
      <c r="H78" s="7"/>
      <c r="I78" s="4"/>
      <c r="J78" s="19"/>
      <c r="K78" s="16"/>
    </row>
    <row r="79" spans="1:11" x14ac:dyDescent="0.25">
      <c r="A79" s="15">
        <v>43536</v>
      </c>
      <c r="B79" s="4">
        <v>189838</v>
      </c>
      <c r="C79" s="4" t="s">
        <v>152</v>
      </c>
      <c r="D79" s="5">
        <v>48796.73</v>
      </c>
      <c r="E79" s="5"/>
      <c r="F79" s="6">
        <v>903.72000000000844</v>
      </c>
      <c r="G79" s="9" t="s">
        <v>204</v>
      </c>
      <c r="H79" s="7" t="s">
        <v>37</v>
      </c>
      <c r="I79" s="4">
        <v>418</v>
      </c>
      <c r="J79" s="19">
        <v>32</v>
      </c>
      <c r="K79" s="16">
        <v>43535</v>
      </c>
    </row>
    <row r="80" spans="1:11" x14ac:dyDescent="0.25">
      <c r="A80" s="15">
        <v>43537</v>
      </c>
      <c r="B80" s="4">
        <v>8958</v>
      </c>
      <c r="C80" s="4" t="s">
        <v>144</v>
      </c>
      <c r="D80" s="5">
        <v>313.39</v>
      </c>
      <c r="E80" s="5"/>
      <c r="F80" s="6">
        <v>590.33000000000845</v>
      </c>
      <c r="G80" s="9" t="s">
        <v>198</v>
      </c>
      <c r="H80" s="7" t="s">
        <v>36</v>
      </c>
      <c r="I80" s="4">
        <v>68377</v>
      </c>
      <c r="J80" s="19">
        <v>1</v>
      </c>
      <c r="K80" s="16">
        <v>43510</v>
      </c>
    </row>
    <row r="81" spans="1:11" x14ac:dyDescent="0.25">
      <c r="A81" s="15">
        <v>43537</v>
      </c>
      <c r="B81" s="4">
        <v>9043</v>
      </c>
      <c r="C81" s="4" t="s">
        <v>144</v>
      </c>
      <c r="D81" s="5">
        <v>2770</v>
      </c>
      <c r="E81" s="5"/>
      <c r="F81" s="6">
        <v>-2179.6699999999914</v>
      </c>
      <c r="G81" s="9" t="s">
        <v>66</v>
      </c>
      <c r="H81" s="7" t="s">
        <v>36</v>
      </c>
      <c r="I81" s="4">
        <v>68502</v>
      </c>
      <c r="J81" s="19">
        <v>1</v>
      </c>
      <c r="K81" s="16">
        <v>43516</v>
      </c>
    </row>
    <row r="82" spans="1:11" x14ac:dyDescent="0.25">
      <c r="A82" s="15">
        <v>43537</v>
      </c>
      <c r="B82" s="4">
        <v>9120</v>
      </c>
      <c r="C82" s="4" t="s">
        <v>144</v>
      </c>
      <c r="D82" s="5">
        <v>109</v>
      </c>
      <c r="E82" s="5"/>
      <c r="F82" s="6">
        <v>-2288.6699999999914</v>
      </c>
      <c r="G82" s="9" t="s">
        <v>46</v>
      </c>
      <c r="H82" s="7" t="s">
        <v>39</v>
      </c>
      <c r="I82" s="4">
        <v>35331</v>
      </c>
      <c r="J82" s="19">
        <v>1</v>
      </c>
      <c r="K82" s="16">
        <v>43518</v>
      </c>
    </row>
    <row r="83" spans="1:11" x14ac:dyDescent="0.25">
      <c r="A83" s="15">
        <v>43537</v>
      </c>
      <c r="B83" s="4">
        <v>8940</v>
      </c>
      <c r="C83" s="4" t="s">
        <v>144</v>
      </c>
      <c r="D83" s="5">
        <v>131.19</v>
      </c>
      <c r="E83" s="5"/>
      <c r="F83" s="6">
        <v>-2419.8599999999915</v>
      </c>
      <c r="G83" s="9" t="s">
        <v>197</v>
      </c>
      <c r="H83" s="7" t="s">
        <v>182</v>
      </c>
      <c r="I83" s="4">
        <v>588412</v>
      </c>
      <c r="J83" s="19">
        <v>1</v>
      </c>
      <c r="K83" s="16">
        <v>43509</v>
      </c>
    </row>
    <row r="84" spans="1:11" x14ac:dyDescent="0.25">
      <c r="A84" s="15">
        <v>43537</v>
      </c>
      <c r="B84" s="4">
        <v>9165</v>
      </c>
      <c r="C84" s="4" t="s">
        <v>144</v>
      </c>
      <c r="D84" s="5">
        <v>2025.76</v>
      </c>
      <c r="E84" s="5"/>
      <c r="F84" s="6">
        <v>-4445.6199999999917</v>
      </c>
      <c r="G84" s="9" t="s">
        <v>198</v>
      </c>
      <c r="H84" s="7" t="s">
        <v>182</v>
      </c>
      <c r="I84" s="4">
        <v>577173</v>
      </c>
      <c r="J84" s="19">
        <v>3</v>
      </c>
      <c r="K84" s="16">
        <v>43469</v>
      </c>
    </row>
    <row r="85" spans="1:11" x14ac:dyDescent="0.25">
      <c r="A85" s="15">
        <v>43537</v>
      </c>
      <c r="B85" s="4">
        <v>9141</v>
      </c>
      <c r="C85" s="4" t="s">
        <v>144</v>
      </c>
      <c r="D85" s="5">
        <v>872</v>
      </c>
      <c r="E85" s="5"/>
      <c r="F85" s="6">
        <v>-5317.6199999999917</v>
      </c>
      <c r="G85" s="9" t="s">
        <v>46</v>
      </c>
      <c r="H85" s="7" t="s">
        <v>57</v>
      </c>
      <c r="I85" s="4">
        <v>124150</v>
      </c>
      <c r="J85" s="19">
        <v>1</v>
      </c>
      <c r="K85" s="16">
        <v>43521</v>
      </c>
    </row>
    <row r="86" spans="1:11" x14ac:dyDescent="0.25">
      <c r="A86" s="15">
        <v>43537</v>
      </c>
      <c r="B86" s="4">
        <v>9051</v>
      </c>
      <c r="C86" s="4" t="s">
        <v>144</v>
      </c>
      <c r="D86" s="5">
        <v>145.69999999999999</v>
      </c>
      <c r="E86" s="5"/>
      <c r="F86" s="6">
        <v>-5463.3199999999915</v>
      </c>
      <c r="G86" s="9" t="s">
        <v>199</v>
      </c>
      <c r="H86" s="7" t="s">
        <v>60</v>
      </c>
      <c r="I86" s="4">
        <v>386941</v>
      </c>
      <c r="J86" s="19">
        <v>1</v>
      </c>
      <c r="K86" s="16">
        <v>43516</v>
      </c>
    </row>
    <row r="87" spans="1:11" x14ac:dyDescent="0.25">
      <c r="A87" s="15">
        <v>43537</v>
      </c>
      <c r="B87" s="4">
        <v>9170</v>
      </c>
      <c r="C87" s="4" t="s">
        <v>144</v>
      </c>
      <c r="D87" s="5">
        <v>8.6999999999999993</v>
      </c>
      <c r="E87" s="5"/>
      <c r="F87" s="6">
        <v>-5472.0199999999913</v>
      </c>
      <c r="G87" s="9" t="s">
        <v>46</v>
      </c>
      <c r="H87" s="7" t="s">
        <v>60</v>
      </c>
      <c r="I87" s="4">
        <v>387342</v>
      </c>
      <c r="J87" s="19">
        <v>1</v>
      </c>
      <c r="K87" s="16">
        <v>43523</v>
      </c>
    </row>
    <row r="88" spans="1:11" x14ac:dyDescent="0.25">
      <c r="A88" s="15">
        <v>43537</v>
      </c>
      <c r="B88" s="4">
        <v>9196</v>
      </c>
      <c r="C88" s="4" t="s">
        <v>144</v>
      </c>
      <c r="D88" s="5">
        <v>64.5</v>
      </c>
      <c r="E88" s="5"/>
      <c r="F88" s="6">
        <v>-5536.5199999999913</v>
      </c>
      <c r="G88" s="9" t="s">
        <v>46</v>
      </c>
      <c r="H88" s="7" t="s">
        <v>60</v>
      </c>
      <c r="I88" s="4">
        <v>387308</v>
      </c>
      <c r="J88" s="19">
        <v>1</v>
      </c>
      <c r="K88" s="16">
        <v>43523</v>
      </c>
    </row>
    <row r="89" spans="1:11" x14ac:dyDescent="0.25">
      <c r="A89" s="15">
        <v>43537</v>
      </c>
      <c r="B89" s="4">
        <v>9016</v>
      </c>
      <c r="C89" s="4" t="s">
        <v>144</v>
      </c>
      <c r="D89" s="5">
        <v>420</v>
      </c>
      <c r="E89" s="5"/>
      <c r="F89" s="6">
        <v>-5956.5199999999913</v>
      </c>
      <c r="G89" s="9" t="s">
        <v>47</v>
      </c>
      <c r="H89" s="7" t="s">
        <v>273</v>
      </c>
      <c r="I89" s="4">
        <v>6998</v>
      </c>
      <c r="J89" s="19">
        <v>1</v>
      </c>
      <c r="K89" s="16">
        <v>43516</v>
      </c>
    </row>
    <row r="90" spans="1:11" x14ac:dyDescent="0.25">
      <c r="A90" s="15">
        <v>43537</v>
      </c>
      <c r="B90" s="4">
        <v>9006</v>
      </c>
      <c r="C90" s="4" t="s">
        <v>144</v>
      </c>
      <c r="D90" s="5">
        <v>1925.08</v>
      </c>
      <c r="E90" s="5"/>
      <c r="F90" s="6">
        <v>-7881.5999999999913</v>
      </c>
      <c r="G90" s="9" t="s">
        <v>199</v>
      </c>
      <c r="H90" s="7" t="s">
        <v>106</v>
      </c>
      <c r="I90" s="4">
        <v>1109075</v>
      </c>
      <c r="J90" s="19">
        <v>1</v>
      </c>
      <c r="K90" s="16">
        <v>43514</v>
      </c>
    </row>
    <row r="91" spans="1:11" x14ac:dyDescent="0.25">
      <c r="A91" s="15">
        <v>43537</v>
      </c>
      <c r="B91" s="4">
        <v>9118</v>
      </c>
      <c r="C91" s="4" t="s">
        <v>144</v>
      </c>
      <c r="D91" s="5">
        <v>658.3</v>
      </c>
      <c r="E91" s="5"/>
      <c r="F91" s="6">
        <v>-8539.8999999999905</v>
      </c>
      <c r="G91" s="9" t="s">
        <v>269</v>
      </c>
      <c r="H91" s="7" t="s">
        <v>106</v>
      </c>
      <c r="I91" s="4">
        <v>1110702</v>
      </c>
      <c r="J91" s="19">
        <v>1</v>
      </c>
      <c r="K91" s="16">
        <v>43517</v>
      </c>
    </row>
    <row r="92" spans="1:11" x14ac:dyDescent="0.25">
      <c r="A92" s="15">
        <v>43537</v>
      </c>
      <c r="B92" s="4">
        <v>9129</v>
      </c>
      <c r="C92" s="4" t="s">
        <v>144</v>
      </c>
      <c r="D92" s="5">
        <v>263</v>
      </c>
      <c r="E92" s="5"/>
      <c r="F92" s="6">
        <v>-8802.8999999999905</v>
      </c>
      <c r="G92" s="9" t="s">
        <v>199</v>
      </c>
      <c r="H92" s="7" t="s">
        <v>159</v>
      </c>
      <c r="I92" s="4">
        <v>173104</v>
      </c>
      <c r="J92" s="19">
        <v>1</v>
      </c>
      <c r="K92" s="16">
        <v>43514</v>
      </c>
    </row>
    <row r="93" spans="1:11" x14ac:dyDescent="0.25">
      <c r="A93" s="15">
        <v>43537</v>
      </c>
      <c r="B93" s="4">
        <v>9096</v>
      </c>
      <c r="C93" s="4" t="s">
        <v>144</v>
      </c>
      <c r="D93" s="5">
        <v>586.69000000000005</v>
      </c>
      <c r="E93" s="5"/>
      <c r="F93" s="6">
        <v>-9389.5899999999911</v>
      </c>
      <c r="G93" s="9" t="s">
        <v>197</v>
      </c>
      <c r="H93" s="7" t="s">
        <v>270</v>
      </c>
      <c r="I93" s="4">
        <v>276169</v>
      </c>
      <c r="J93" s="19">
        <v>1</v>
      </c>
      <c r="K93" s="16">
        <v>43518</v>
      </c>
    </row>
    <row r="94" spans="1:11" x14ac:dyDescent="0.25">
      <c r="A94" s="15">
        <v>43537</v>
      </c>
      <c r="B94" s="4">
        <v>8972</v>
      </c>
      <c r="C94" s="4" t="s">
        <v>144</v>
      </c>
      <c r="D94" s="5">
        <v>783.75</v>
      </c>
      <c r="E94" s="5"/>
      <c r="F94" s="6">
        <v>-10173.339999999991</v>
      </c>
      <c r="G94" s="9" t="s">
        <v>47</v>
      </c>
      <c r="H94" s="7" t="s">
        <v>145</v>
      </c>
      <c r="I94" s="4">
        <v>4180338</v>
      </c>
      <c r="J94" s="19">
        <v>1</v>
      </c>
      <c r="K94" s="16">
        <v>43512</v>
      </c>
    </row>
    <row r="95" spans="1:11" x14ac:dyDescent="0.25">
      <c r="A95" s="15">
        <v>43537</v>
      </c>
      <c r="B95" s="4">
        <v>9104</v>
      </c>
      <c r="C95" s="4" t="s">
        <v>144</v>
      </c>
      <c r="D95" s="5">
        <v>1844.37</v>
      </c>
      <c r="E95" s="5"/>
      <c r="F95" s="6">
        <v>-12017.709999999992</v>
      </c>
      <c r="G95" s="9" t="s">
        <v>197</v>
      </c>
      <c r="H95" s="7" t="s">
        <v>160</v>
      </c>
      <c r="I95" s="4">
        <v>43325</v>
      </c>
      <c r="J95" s="19">
        <v>2</v>
      </c>
      <c r="K95" s="16">
        <v>43501</v>
      </c>
    </row>
    <row r="96" spans="1:11" x14ac:dyDescent="0.25">
      <c r="A96" s="15">
        <v>43537</v>
      </c>
      <c r="B96" s="4">
        <v>9029</v>
      </c>
      <c r="C96" s="4" t="s">
        <v>144</v>
      </c>
      <c r="D96" s="5">
        <v>756.3</v>
      </c>
      <c r="E96" s="5"/>
      <c r="F96" s="6">
        <v>-12774.009999999991</v>
      </c>
      <c r="G96" s="9" t="s">
        <v>66</v>
      </c>
      <c r="H96" s="7" t="s">
        <v>68</v>
      </c>
      <c r="I96" s="4">
        <v>660301</v>
      </c>
      <c r="J96" s="19">
        <v>2</v>
      </c>
      <c r="K96" s="16">
        <v>43500</v>
      </c>
    </row>
    <row r="97" spans="1:11" x14ac:dyDescent="0.25">
      <c r="A97" s="15">
        <v>43537</v>
      </c>
      <c r="B97" s="4">
        <v>8945</v>
      </c>
      <c r="C97" s="4" t="s">
        <v>144</v>
      </c>
      <c r="D97" s="5">
        <v>183.15</v>
      </c>
      <c r="E97" s="5"/>
      <c r="F97" s="6">
        <v>-12957.159999999991</v>
      </c>
      <c r="G97" s="9" t="s">
        <v>54</v>
      </c>
      <c r="H97" s="7" t="s">
        <v>178</v>
      </c>
      <c r="I97" s="4">
        <v>4969</v>
      </c>
      <c r="J97" s="19">
        <v>1</v>
      </c>
      <c r="K97" s="16">
        <v>43511</v>
      </c>
    </row>
    <row r="98" spans="1:11" x14ac:dyDescent="0.25">
      <c r="A98" s="15">
        <v>43537</v>
      </c>
      <c r="B98" s="4">
        <v>8982</v>
      </c>
      <c r="C98" s="4" t="s">
        <v>144</v>
      </c>
      <c r="D98" s="5">
        <v>402.94</v>
      </c>
      <c r="E98" s="5"/>
      <c r="F98" s="6">
        <v>-13360.099999999991</v>
      </c>
      <c r="G98" s="9" t="s">
        <v>54</v>
      </c>
      <c r="H98" s="7" t="s">
        <v>178</v>
      </c>
      <c r="I98" s="4">
        <v>4986</v>
      </c>
      <c r="J98" s="19">
        <v>1</v>
      </c>
      <c r="K98" s="16">
        <v>43515</v>
      </c>
    </row>
    <row r="99" spans="1:11" x14ac:dyDescent="0.25">
      <c r="A99" s="15">
        <v>43537</v>
      </c>
      <c r="B99" s="4">
        <v>145747</v>
      </c>
      <c r="C99" s="4" t="s">
        <v>85</v>
      </c>
      <c r="D99" s="5">
        <v>380</v>
      </c>
      <c r="E99" s="5"/>
      <c r="F99" s="6">
        <v>-13740.099999999991</v>
      </c>
      <c r="G99" s="9" t="s">
        <v>46</v>
      </c>
      <c r="H99" s="7" t="s">
        <v>126</v>
      </c>
      <c r="I99" s="4">
        <v>604</v>
      </c>
      <c r="J99" s="19">
        <v>1</v>
      </c>
      <c r="K99" s="16">
        <v>43522</v>
      </c>
    </row>
    <row r="100" spans="1:11" x14ac:dyDescent="0.25">
      <c r="A100" s="15">
        <v>43537</v>
      </c>
      <c r="B100" s="4">
        <v>8964</v>
      </c>
      <c r="C100" s="4" t="s">
        <v>144</v>
      </c>
      <c r="D100" s="5">
        <v>231.53</v>
      </c>
      <c r="E100" s="5"/>
      <c r="F100" s="6">
        <v>-13971.629999999992</v>
      </c>
      <c r="G100" s="9" t="s">
        <v>47</v>
      </c>
      <c r="H100" s="7" t="s">
        <v>113</v>
      </c>
      <c r="I100" s="4">
        <v>2039195</v>
      </c>
      <c r="J100" s="19">
        <v>2</v>
      </c>
      <c r="K100" s="16">
        <v>43482</v>
      </c>
    </row>
    <row r="101" spans="1:11" x14ac:dyDescent="0.25">
      <c r="A101" s="15">
        <v>43537</v>
      </c>
      <c r="B101" s="4">
        <v>8991</v>
      </c>
      <c r="C101" s="4" t="s">
        <v>144</v>
      </c>
      <c r="D101" s="5">
        <v>291</v>
      </c>
      <c r="E101" s="5"/>
      <c r="F101" s="6">
        <v>-14262.629999999992</v>
      </c>
      <c r="G101" s="9" t="s">
        <v>47</v>
      </c>
      <c r="H101" s="7" t="s">
        <v>113</v>
      </c>
      <c r="I101" s="4">
        <v>2074551</v>
      </c>
      <c r="J101" s="19">
        <v>1</v>
      </c>
      <c r="K101" s="16">
        <v>43514</v>
      </c>
    </row>
    <row r="102" spans="1:11" x14ac:dyDescent="0.25">
      <c r="A102" s="15">
        <v>43537</v>
      </c>
      <c r="B102" s="4">
        <v>9176</v>
      </c>
      <c r="C102" s="4" t="s">
        <v>144</v>
      </c>
      <c r="D102" s="5">
        <v>513.1</v>
      </c>
      <c r="E102" s="5"/>
      <c r="F102" s="6">
        <v>-14775.729999999992</v>
      </c>
      <c r="G102" s="9" t="s">
        <v>46</v>
      </c>
      <c r="H102" s="7" t="s">
        <v>116</v>
      </c>
      <c r="I102" s="4">
        <v>10633</v>
      </c>
      <c r="J102" s="19">
        <v>1</v>
      </c>
      <c r="K102" s="16">
        <v>43524</v>
      </c>
    </row>
    <row r="103" spans="1:11" x14ac:dyDescent="0.25">
      <c r="A103" s="15">
        <v>43537</v>
      </c>
      <c r="B103" s="4">
        <v>9136</v>
      </c>
      <c r="C103" s="4" t="s">
        <v>144</v>
      </c>
      <c r="D103" s="5">
        <v>212</v>
      </c>
      <c r="E103" s="5"/>
      <c r="F103" s="6">
        <v>-14987.729999999992</v>
      </c>
      <c r="G103" s="9" t="s">
        <v>46</v>
      </c>
      <c r="H103" s="7" t="s">
        <v>61</v>
      </c>
      <c r="I103" s="4">
        <v>2233</v>
      </c>
      <c r="J103" s="19">
        <v>1</v>
      </c>
      <c r="K103" s="16">
        <v>43522</v>
      </c>
    </row>
    <row r="104" spans="1:11" x14ac:dyDescent="0.25">
      <c r="A104" s="15">
        <v>43537</v>
      </c>
      <c r="B104" s="4">
        <v>146751</v>
      </c>
      <c r="C104" s="4" t="s">
        <v>85</v>
      </c>
      <c r="D104" s="5">
        <v>1260</v>
      </c>
      <c r="E104" s="5"/>
      <c r="F104" s="6">
        <v>-16247.729999999992</v>
      </c>
      <c r="G104" s="9" t="s">
        <v>47</v>
      </c>
      <c r="H104" s="7" t="s">
        <v>33</v>
      </c>
      <c r="I104" s="4">
        <v>815</v>
      </c>
      <c r="J104" s="19">
        <v>1</v>
      </c>
      <c r="K104" s="16">
        <v>43511</v>
      </c>
    </row>
    <row r="105" spans="1:11" x14ac:dyDescent="0.25">
      <c r="A105" s="15">
        <v>43537</v>
      </c>
      <c r="B105" s="4">
        <v>9113</v>
      </c>
      <c r="C105" s="4" t="s">
        <v>144</v>
      </c>
      <c r="D105" s="5">
        <v>4542.63</v>
      </c>
      <c r="E105" s="5"/>
      <c r="F105" s="6">
        <v>-20790.359999999993</v>
      </c>
      <c r="G105" s="9" t="s">
        <v>197</v>
      </c>
      <c r="H105" s="7" t="s">
        <v>119</v>
      </c>
      <c r="I105" s="4">
        <v>9543</v>
      </c>
      <c r="J105" s="19">
        <v>2</v>
      </c>
      <c r="K105" s="16">
        <v>43500</v>
      </c>
    </row>
    <row r="106" spans="1:11" x14ac:dyDescent="0.25">
      <c r="A106" s="15">
        <v>43537</v>
      </c>
      <c r="B106" s="4">
        <v>9156</v>
      </c>
      <c r="C106" s="4" t="s">
        <v>144</v>
      </c>
      <c r="D106" s="5">
        <v>662.45</v>
      </c>
      <c r="E106" s="5"/>
      <c r="F106" s="6">
        <v>-21452.809999999994</v>
      </c>
      <c r="G106" s="9" t="s">
        <v>45</v>
      </c>
      <c r="H106" s="7" t="s">
        <v>254</v>
      </c>
      <c r="I106" s="4">
        <v>186533</v>
      </c>
      <c r="J106" s="19">
        <v>2</v>
      </c>
      <c r="K106" s="16">
        <v>43493</v>
      </c>
    </row>
    <row r="107" spans="1:11" x14ac:dyDescent="0.25">
      <c r="A107" s="15">
        <v>43537</v>
      </c>
      <c r="B107" s="4">
        <v>9188</v>
      </c>
      <c r="C107" s="4" t="s">
        <v>144</v>
      </c>
      <c r="D107" s="5">
        <v>399.5</v>
      </c>
      <c r="E107" s="5"/>
      <c r="F107" s="6">
        <v>-21852.309999999994</v>
      </c>
      <c r="G107" s="9" t="s">
        <v>199</v>
      </c>
      <c r="H107" s="7" t="s">
        <v>147</v>
      </c>
      <c r="I107" s="4">
        <v>821</v>
      </c>
      <c r="J107" s="19">
        <v>1</v>
      </c>
      <c r="K107" s="16">
        <v>43517</v>
      </c>
    </row>
    <row r="108" spans="1:11" x14ac:dyDescent="0.25">
      <c r="A108" s="15">
        <v>43537</v>
      </c>
      <c r="B108" s="4">
        <v>9038</v>
      </c>
      <c r="C108" s="4" t="s">
        <v>144</v>
      </c>
      <c r="D108" s="5">
        <v>468.29</v>
      </c>
      <c r="E108" s="5"/>
      <c r="F108" s="6">
        <v>-22320.599999999995</v>
      </c>
      <c r="G108" s="9" t="s">
        <v>197</v>
      </c>
      <c r="H108" s="7" t="s">
        <v>225</v>
      </c>
      <c r="I108" s="4">
        <v>42980</v>
      </c>
      <c r="J108" s="19">
        <v>2</v>
      </c>
      <c r="K108" s="16">
        <v>43500</v>
      </c>
    </row>
    <row r="109" spans="1:11" x14ac:dyDescent="0.25">
      <c r="A109" s="15">
        <v>43537</v>
      </c>
      <c r="B109" s="4">
        <v>728967</v>
      </c>
      <c r="C109" s="4" t="s">
        <v>122</v>
      </c>
      <c r="D109" s="5">
        <v>315.73</v>
      </c>
      <c r="E109" s="5"/>
      <c r="F109" s="6">
        <v>-22636.329999999994</v>
      </c>
      <c r="G109" s="9" t="s">
        <v>114</v>
      </c>
      <c r="H109" s="7" t="s">
        <v>117</v>
      </c>
      <c r="I109" s="4">
        <v>13172922</v>
      </c>
      <c r="J109" s="19">
        <v>1</v>
      </c>
      <c r="K109" s="16"/>
    </row>
    <row r="110" spans="1:11" x14ac:dyDescent="0.25">
      <c r="A110" s="15">
        <v>43537</v>
      </c>
      <c r="B110" s="4">
        <v>184171</v>
      </c>
      <c r="C110" s="4" t="s">
        <v>152</v>
      </c>
      <c r="D110" s="5">
        <v>681</v>
      </c>
      <c r="E110" s="5"/>
      <c r="F110" s="6">
        <v>-23317.329999999994</v>
      </c>
      <c r="G110" s="9" t="s">
        <v>3</v>
      </c>
      <c r="H110" s="7" t="s">
        <v>32</v>
      </c>
      <c r="I110" s="4">
        <v>7336987</v>
      </c>
      <c r="J110" s="19">
        <v>1</v>
      </c>
      <c r="K110" s="16"/>
    </row>
    <row r="111" spans="1:11" x14ac:dyDescent="0.25">
      <c r="A111" s="15">
        <v>43537</v>
      </c>
      <c r="B111" s="4">
        <v>727432</v>
      </c>
      <c r="C111" s="4" t="s">
        <v>162</v>
      </c>
      <c r="D111" s="5">
        <v>1633.02</v>
      </c>
      <c r="E111" s="5"/>
      <c r="F111" s="6">
        <v>-24950.349999999995</v>
      </c>
      <c r="G111" s="9" t="s">
        <v>76</v>
      </c>
      <c r="H111" s="7" t="s">
        <v>79</v>
      </c>
      <c r="I111" s="4">
        <v>117898</v>
      </c>
      <c r="J111" s="19">
        <v>31</v>
      </c>
      <c r="K111" s="16">
        <v>43526</v>
      </c>
    </row>
    <row r="112" spans="1:11" x14ac:dyDescent="0.25">
      <c r="A112" s="15">
        <v>43537</v>
      </c>
      <c r="B112" s="4">
        <v>9086</v>
      </c>
      <c r="C112" s="4" t="s">
        <v>144</v>
      </c>
      <c r="D112" s="5">
        <v>14.5</v>
      </c>
      <c r="E112" s="5"/>
      <c r="F112" s="6">
        <v>-24964.849999999995</v>
      </c>
      <c r="G112" s="9" t="s">
        <v>65</v>
      </c>
      <c r="H112" s="7" t="s">
        <v>59</v>
      </c>
      <c r="I112" s="4">
        <v>7794</v>
      </c>
      <c r="J112" s="19">
        <v>4</v>
      </c>
      <c r="K112" s="16">
        <v>43526</v>
      </c>
    </row>
    <row r="113" spans="1:11" x14ac:dyDescent="0.25">
      <c r="A113" s="15">
        <v>43537</v>
      </c>
      <c r="B113" s="4">
        <v>8954</v>
      </c>
      <c r="C113" s="4" t="s">
        <v>144</v>
      </c>
      <c r="D113" s="5">
        <v>550</v>
      </c>
      <c r="E113" s="5"/>
      <c r="F113" s="6">
        <v>-25514.849999999995</v>
      </c>
      <c r="G113" s="9" t="s">
        <v>48</v>
      </c>
      <c r="H113" s="7" t="s">
        <v>111</v>
      </c>
      <c r="I113" s="4">
        <v>4810</v>
      </c>
      <c r="J113" s="19">
        <v>9</v>
      </c>
      <c r="K113" s="16">
        <v>43525</v>
      </c>
    </row>
    <row r="114" spans="1:11" x14ac:dyDescent="0.25">
      <c r="A114" s="15">
        <v>43537</v>
      </c>
      <c r="B114" s="4">
        <v>184171</v>
      </c>
      <c r="C114" s="4" t="s">
        <v>62</v>
      </c>
      <c r="D114" s="5">
        <v>9.5</v>
      </c>
      <c r="E114" s="5"/>
      <c r="F114" s="6">
        <v>-25524.349999999995</v>
      </c>
      <c r="G114" s="9" t="s">
        <v>1</v>
      </c>
      <c r="H114" s="7"/>
      <c r="I114" s="4"/>
      <c r="J114" s="19"/>
      <c r="K114" s="16"/>
    </row>
    <row r="115" spans="1:11" x14ac:dyDescent="0.25">
      <c r="A115" s="15">
        <v>43537</v>
      </c>
      <c r="B115" s="4">
        <v>727220</v>
      </c>
      <c r="C115" s="4" t="s">
        <v>166</v>
      </c>
      <c r="D115" s="5"/>
      <c r="E115" s="5">
        <v>25524.35</v>
      </c>
      <c r="F115" s="6">
        <v>0</v>
      </c>
      <c r="G115" s="9" t="s">
        <v>223</v>
      </c>
      <c r="H115" s="7"/>
      <c r="I115" s="4"/>
      <c r="J115" s="19"/>
      <c r="K115" s="16"/>
    </row>
    <row r="116" spans="1:11" x14ac:dyDescent="0.25">
      <c r="A116" s="15">
        <v>43538</v>
      </c>
      <c r="B116" s="4">
        <v>242803</v>
      </c>
      <c r="C116" s="4" t="s">
        <v>144</v>
      </c>
      <c r="D116" s="5">
        <v>1330</v>
      </c>
      <c r="E116" s="5"/>
      <c r="F116" s="6">
        <v>-1330</v>
      </c>
      <c r="G116" s="9" t="s">
        <v>45</v>
      </c>
      <c r="H116" s="7" t="s">
        <v>274</v>
      </c>
      <c r="I116" s="4">
        <v>250</v>
      </c>
      <c r="J116" s="19">
        <v>1</v>
      </c>
      <c r="K116" s="16">
        <v>43511</v>
      </c>
    </row>
    <row r="117" spans="1:11" x14ac:dyDescent="0.25">
      <c r="A117" s="15">
        <v>43538</v>
      </c>
      <c r="B117" s="4">
        <v>727220</v>
      </c>
      <c r="C117" s="4" t="s">
        <v>166</v>
      </c>
      <c r="D117" s="5"/>
      <c r="E117" s="5">
        <v>1365.1</v>
      </c>
      <c r="F117" s="6">
        <v>35.099999999999909</v>
      </c>
      <c r="G117" s="9" t="s">
        <v>223</v>
      </c>
      <c r="H117" s="7"/>
      <c r="I117" s="4"/>
      <c r="J117" s="19"/>
      <c r="K117" s="16"/>
    </row>
    <row r="118" spans="1:11" x14ac:dyDescent="0.25">
      <c r="A118" s="15">
        <v>43538</v>
      </c>
      <c r="B118" s="4">
        <v>243522</v>
      </c>
      <c r="C118" s="4" t="s">
        <v>144</v>
      </c>
      <c r="D118" s="5">
        <v>35.1</v>
      </c>
      <c r="E118" s="5"/>
      <c r="F118" s="6">
        <v>-9.2370555648813024E-14</v>
      </c>
      <c r="G118" s="9" t="s">
        <v>197</v>
      </c>
      <c r="H118" s="7" t="s">
        <v>115</v>
      </c>
      <c r="I118" s="4">
        <v>7846</v>
      </c>
      <c r="J118" s="19">
        <v>1</v>
      </c>
      <c r="K118" s="16">
        <v>43517</v>
      </c>
    </row>
    <row r="119" spans="1:11" x14ac:dyDescent="0.25">
      <c r="A119" s="15">
        <v>43544</v>
      </c>
      <c r="B119" s="4">
        <v>727220</v>
      </c>
      <c r="C119" s="4" t="s">
        <v>166</v>
      </c>
      <c r="D119" s="5"/>
      <c r="E119" s="5">
        <v>95175.66</v>
      </c>
      <c r="F119" s="6">
        <v>95175.66</v>
      </c>
      <c r="G119" s="9" t="s">
        <v>223</v>
      </c>
      <c r="H119" s="7"/>
      <c r="I119" s="4"/>
      <c r="J119" s="19"/>
      <c r="K119" s="16"/>
    </row>
    <row r="120" spans="1:11" x14ac:dyDescent="0.25">
      <c r="A120" s="15">
        <v>43544</v>
      </c>
      <c r="B120" s="4">
        <v>876283</v>
      </c>
      <c r="C120" s="4" t="s">
        <v>149</v>
      </c>
      <c r="D120" s="5">
        <v>46244.89</v>
      </c>
      <c r="E120" s="5"/>
      <c r="F120" s="6">
        <v>48930.770000000004</v>
      </c>
      <c r="G120" s="9" t="s">
        <v>49</v>
      </c>
      <c r="H120" s="7" t="s">
        <v>43</v>
      </c>
      <c r="I120" s="4">
        <v>77</v>
      </c>
      <c r="J120" s="19">
        <v>1</v>
      </c>
      <c r="K120" s="16"/>
    </row>
    <row r="121" spans="1:11" x14ac:dyDescent="0.25">
      <c r="A121" s="15">
        <v>43544</v>
      </c>
      <c r="B121" s="4">
        <v>476275</v>
      </c>
      <c r="C121" s="4" t="s">
        <v>148</v>
      </c>
      <c r="D121" s="5">
        <v>5560.51</v>
      </c>
      <c r="E121" s="5"/>
      <c r="F121" s="6">
        <v>43370.26</v>
      </c>
      <c r="G121" s="9" t="s">
        <v>103</v>
      </c>
      <c r="H121" s="7" t="s">
        <v>104</v>
      </c>
      <c r="I121" s="4">
        <v>1</v>
      </c>
      <c r="J121" s="19">
        <v>1</v>
      </c>
      <c r="K121" s="16"/>
    </row>
    <row r="122" spans="1:11" x14ac:dyDescent="0.25">
      <c r="A122" s="15">
        <v>43544</v>
      </c>
      <c r="B122" s="4">
        <v>476082</v>
      </c>
      <c r="C122" s="4" t="s">
        <v>148</v>
      </c>
      <c r="D122" s="5">
        <v>1832.71</v>
      </c>
      <c r="E122" s="5"/>
      <c r="F122" s="6">
        <v>41537.550000000003</v>
      </c>
      <c r="G122" s="9" t="s">
        <v>247</v>
      </c>
      <c r="H122" s="7" t="s">
        <v>236</v>
      </c>
      <c r="I122" s="4">
        <v>1</v>
      </c>
      <c r="J122" s="19">
        <v>1</v>
      </c>
      <c r="K122" s="16"/>
    </row>
    <row r="123" spans="1:11" x14ac:dyDescent="0.25">
      <c r="A123" s="15">
        <v>43544</v>
      </c>
      <c r="B123" s="4">
        <v>475642</v>
      </c>
      <c r="C123" s="4" t="s">
        <v>148</v>
      </c>
      <c r="D123" s="5">
        <v>28079.72</v>
      </c>
      <c r="E123" s="5"/>
      <c r="F123" s="6">
        <v>13457.830000000002</v>
      </c>
      <c r="G123" s="9" t="s">
        <v>253</v>
      </c>
      <c r="H123" s="7" t="s">
        <v>237</v>
      </c>
      <c r="I123" s="4">
        <v>8</v>
      </c>
      <c r="J123" s="19">
        <v>1</v>
      </c>
      <c r="K123" s="16"/>
    </row>
    <row r="124" spans="1:11" x14ac:dyDescent="0.25">
      <c r="A124" s="15">
        <v>43544</v>
      </c>
      <c r="B124" s="4">
        <v>475903</v>
      </c>
      <c r="C124" s="4" t="s">
        <v>148</v>
      </c>
      <c r="D124" s="5">
        <v>4968.67</v>
      </c>
      <c r="E124" s="5"/>
      <c r="F124" s="6">
        <v>8489.1600000000017</v>
      </c>
      <c r="G124" s="9" t="s">
        <v>253</v>
      </c>
      <c r="H124" s="7" t="s">
        <v>237</v>
      </c>
      <c r="I124" s="4">
        <v>7</v>
      </c>
      <c r="J124" s="19">
        <v>1</v>
      </c>
      <c r="K124" s="16"/>
    </row>
    <row r="125" spans="1:11" x14ac:dyDescent="0.25">
      <c r="A125" s="15">
        <v>43544</v>
      </c>
      <c r="B125" s="4">
        <v>475399</v>
      </c>
      <c r="C125" s="4" t="s">
        <v>148</v>
      </c>
      <c r="D125" s="5">
        <v>5288.99</v>
      </c>
      <c r="E125" s="5"/>
      <c r="F125" s="6">
        <v>3200.1700000000019</v>
      </c>
      <c r="G125" s="9" t="s">
        <v>253</v>
      </c>
      <c r="H125" s="7" t="s">
        <v>237</v>
      </c>
      <c r="I125" s="4">
        <v>10</v>
      </c>
      <c r="J125" s="19">
        <v>1</v>
      </c>
      <c r="K125" s="16"/>
    </row>
    <row r="126" spans="1:11" x14ac:dyDescent="0.25">
      <c r="A126" s="15">
        <v>43544</v>
      </c>
      <c r="B126" s="4">
        <v>475086</v>
      </c>
      <c r="C126" s="4" t="s">
        <v>148</v>
      </c>
      <c r="D126" s="5">
        <v>129.77000000000001</v>
      </c>
      <c r="E126" s="5"/>
      <c r="F126" s="6">
        <v>3070.4000000000019</v>
      </c>
      <c r="G126" s="9" t="s">
        <v>253</v>
      </c>
      <c r="H126" s="7" t="s">
        <v>237</v>
      </c>
      <c r="I126" s="4">
        <v>11</v>
      </c>
      <c r="J126" s="19">
        <v>1</v>
      </c>
      <c r="K126" s="16"/>
    </row>
    <row r="127" spans="1:11" x14ac:dyDescent="0.25">
      <c r="A127" s="15">
        <v>43544</v>
      </c>
      <c r="B127" s="4">
        <v>548755</v>
      </c>
      <c r="C127" s="4" t="s">
        <v>167</v>
      </c>
      <c r="D127" s="5">
        <v>771.6</v>
      </c>
      <c r="E127" s="5"/>
      <c r="F127" s="6">
        <v>2298.800000000002</v>
      </c>
      <c r="G127" s="9" t="s">
        <v>208</v>
      </c>
      <c r="H127" s="7" t="s">
        <v>134</v>
      </c>
      <c r="I127" s="4">
        <v>360528</v>
      </c>
      <c r="J127" s="19">
        <v>21</v>
      </c>
      <c r="K127" s="16">
        <v>43531</v>
      </c>
    </row>
    <row r="128" spans="1:11" x14ac:dyDescent="0.25">
      <c r="A128" s="15">
        <v>43544</v>
      </c>
      <c r="B128" s="4">
        <v>597832</v>
      </c>
      <c r="C128" s="4" t="s">
        <v>144</v>
      </c>
      <c r="D128" s="5">
        <v>2298.8000000000002</v>
      </c>
      <c r="E128" s="5"/>
      <c r="F128" s="6">
        <v>1.8189894035458565E-12</v>
      </c>
      <c r="G128" s="9" t="s">
        <v>235</v>
      </c>
      <c r="H128" s="7" t="s">
        <v>175</v>
      </c>
      <c r="I128" s="4">
        <v>1325062</v>
      </c>
      <c r="J128" s="19">
        <v>1</v>
      </c>
      <c r="K128" s="16"/>
    </row>
    <row r="129" spans="1:11" x14ac:dyDescent="0.25">
      <c r="A129" s="15">
        <v>43546</v>
      </c>
      <c r="B129" s="4">
        <v>6059</v>
      </c>
      <c r="C129" s="4" t="s">
        <v>144</v>
      </c>
      <c r="D129" s="5">
        <v>4985.01</v>
      </c>
      <c r="E129" s="5"/>
      <c r="F129" s="6">
        <v>-4985.0099999999984</v>
      </c>
      <c r="G129" s="9" t="s">
        <v>210</v>
      </c>
      <c r="H129" s="7" t="s">
        <v>108</v>
      </c>
      <c r="I129" s="4">
        <v>18663</v>
      </c>
      <c r="J129" s="19">
        <v>11</v>
      </c>
      <c r="K129" s="16">
        <v>43536</v>
      </c>
    </row>
    <row r="130" spans="1:11" x14ac:dyDescent="0.25">
      <c r="A130" s="15"/>
      <c r="B130" s="4"/>
      <c r="C130" s="4"/>
      <c r="D130" s="5"/>
      <c r="E130" s="5"/>
      <c r="F130" s="6">
        <v>-4985.0099999999984</v>
      </c>
      <c r="G130" s="9" t="s">
        <v>210</v>
      </c>
      <c r="H130" s="7" t="s">
        <v>108</v>
      </c>
      <c r="I130" s="4">
        <v>18663</v>
      </c>
      <c r="J130" s="19">
        <v>14</v>
      </c>
      <c r="K130" s="16">
        <v>43536</v>
      </c>
    </row>
    <row r="131" spans="1:11" x14ac:dyDescent="0.25">
      <c r="A131" s="15"/>
      <c r="B131" s="4"/>
      <c r="C131" s="4"/>
      <c r="D131" s="5"/>
      <c r="E131" s="5"/>
      <c r="F131" s="6">
        <v>-4985.0099999999984</v>
      </c>
      <c r="G131" s="9" t="s">
        <v>210</v>
      </c>
      <c r="H131" s="7" t="s">
        <v>108</v>
      </c>
      <c r="I131" s="4">
        <v>18663</v>
      </c>
      <c r="J131" s="19">
        <v>11</v>
      </c>
      <c r="K131" s="16">
        <v>43536</v>
      </c>
    </row>
    <row r="132" spans="1:11" x14ac:dyDescent="0.25">
      <c r="A132" s="15"/>
      <c r="B132" s="4"/>
      <c r="C132" s="4"/>
      <c r="D132" s="5"/>
      <c r="E132" s="5"/>
      <c r="F132" s="6">
        <v>-4985.0099999999984</v>
      </c>
      <c r="G132" s="9" t="s">
        <v>210</v>
      </c>
      <c r="H132" s="7" t="s">
        <v>108</v>
      </c>
      <c r="I132" s="4">
        <v>18663</v>
      </c>
      <c r="J132" s="19">
        <v>10</v>
      </c>
      <c r="K132" s="16">
        <v>43536</v>
      </c>
    </row>
    <row r="133" spans="1:11" x14ac:dyDescent="0.25">
      <c r="A133" s="15">
        <v>43546</v>
      </c>
      <c r="B133" s="4">
        <v>727220</v>
      </c>
      <c r="C133" s="4" t="s">
        <v>166</v>
      </c>
      <c r="D133" s="5"/>
      <c r="E133" s="5">
        <v>13446.01</v>
      </c>
      <c r="F133" s="6">
        <v>8461.0000000000018</v>
      </c>
      <c r="G133" s="9" t="s">
        <v>223</v>
      </c>
      <c r="H133" s="7"/>
      <c r="I133" s="4"/>
      <c r="J133" s="19"/>
      <c r="K133" s="16"/>
    </row>
    <row r="134" spans="1:11" x14ac:dyDescent="0.25">
      <c r="A134" s="15">
        <v>43546</v>
      </c>
      <c r="B134" s="4">
        <v>286540</v>
      </c>
      <c r="C134" s="4" t="s">
        <v>144</v>
      </c>
      <c r="D134" s="5">
        <v>308.51</v>
      </c>
      <c r="E134" s="5"/>
      <c r="F134" s="6">
        <v>8152.4900000000016</v>
      </c>
      <c r="G134" s="9" t="s">
        <v>208</v>
      </c>
      <c r="H134" s="7" t="s">
        <v>69</v>
      </c>
      <c r="I134" s="4">
        <v>225659</v>
      </c>
      <c r="J134" s="19">
        <v>66</v>
      </c>
      <c r="K134" s="16">
        <v>43525</v>
      </c>
    </row>
    <row r="135" spans="1:11" x14ac:dyDescent="0.25">
      <c r="A135" s="15">
        <v>43546</v>
      </c>
      <c r="B135" s="4">
        <v>6066</v>
      </c>
      <c r="C135" s="4" t="s">
        <v>144</v>
      </c>
      <c r="D135" s="5">
        <v>366.31</v>
      </c>
      <c r="E135" s="5"/>
      <c r="F135" s="6">
        <v>7786.1800000000012</v>
      </c>
      <c r="G135" s="9" t="s">
        <v>54</v>
      </c>
      <c r="H135" s="7" t="s">
        <v>178</v>
      </c>
      <c r="I135" s="4">
        <v>5007</v>
      </c>
      <c r="J135" s="19">
        <v>1</v>
      </c>
      <c r="K135" s="16">
        <v>43518</v>
      </c>
    </row>
    <row r="136" spans="1:11" x14ac:dyDescent="0.25">
      <c r="A136" s="15">
        <v>43546</v>
      </c>
      <c r="B136" s="4">
        <v>286895</v>
      </c>
      <c r="C136" s="4" t="s">
        <v>144</v>
      </c>
      <c r="D136" s="5">
        <v>157.44999999999999</v>
      </c>
      <c r="E136" s="5"/>
      <c r="F136" s="6">
        <v>7628.7300000000014</v>
      </c>
      <c r="G136" s="9" t="s">
        <v>208</v>
      </c>
      <c r="H136" s="7" t="s">
        <v>69</v>
      </c>
      <c r="I136" s="4">
        <v>230332</v>
      </c>
      <c r="J136" s="19">
        <v>23</v>
      </c>
      <c r="K136" s="16">
        <v>43525</v>
      </c>
    </row>
    <row r="137" spans="1:11" x14ac:dyDescent="0.25">
      <c r="A137" s="15"/>
      <c r="B137" s="4"/>
      <c r="C137" s="4"/>
      <c r="D137" s="5"/>
      <c r="E137" s="5"/>
      <c r="F137" s="6">
        <v>7628.7300000000014</v>
      </c>
      <c r="G137" s="9" t="s">
        <v>208</v>
      </c>
      <c r="H137" s="7" t="s">
        <v>69</v>
      </c>
      <c r="I137" s="4">
        <v>230332</v>
      </c>
      <c r="J137" s="19">
        <v>65</v>
      </c>
      <c r="K137" s="16">
        <v>43525</v>
      </c>
    </row>
    <row r="138" spans="1:11" x14ac:dyDescent="0.25">
      <c r="A138" s="15">
        <v>43546</v>
      </c>
      <c r="B138" s="4">
        <v>6079</v>
      </c>
      <c r="C138" s="4" t="s">
        <v>144</v>
      </c>
      <c r="D138" s="5">
        <v>71.959999999999994</v>
      </c>
      <c r="E138" s="5"/>
      <c r="F138" s="6">
        <v>7556.7700000000013</v>
      </c>
      <c r="G138" s="9" t="s">
        <v>46</v>
      </c>
      <c r="H138" s="7" t="s">
        <v>60</v>
      </c>
      <c r="I138" s="4">
        <v>387469</v>
      </c>
      <c r="J138" s="19">
        <v>1</v>
      </c>
      <c r="K138" s="16">
        <v>43525</v>
      </c>
    </row>
    <row r="139" spans="1:11" x14ac:dyDescent="0.25">
      <c r="A139" s="15">
        <v>43546</v>
      </c>
      <c r="B139" s="4">
        <v>6082</v>
      </c>
      <c r="C139" s="4" t="s">
        <v>144</v>
      </c>
      <c r="D139" s="5">
        <v>7166.04</v>
      </c>
      <c r="E139" s="5"/>
      <c r="F139" s="6">
        <v>390.73000000000138</v>
      </c>
      <c r="G139" s="9" t="s">
        <v>209</v>
      </c>
      <c r="H139" s="7" t="s">
        <v>74</v>
      </c>
      <c r="I139" s="4">
        <v>162</v>
      </c>
      <c r="J139" s="19">
        <v>9</v>
      </c>
      <c r="K139" s="16">
        <v>43539</v>
      </c>
    </row>
    <row r="140" spans="1:11" x14ac:dyDescent="0.25">
      <c r="A140" s="15">
        <v>43546</v>
      </c>
      <c r="B140" s="4">
        <v>6070</v>
      </c>
      <c r="C140" s="4" t="s">
        <v>144</v>
      </c>
      <c r="D140" s="5">
        <v>390.73</v>
      </c>
      <c r="E140" s="5"/>
      <c r="F140" s="6">
        <v>1.3642420526593924E-12</v>
      </c>
      <c r="G140" s="9" t="s">
        <v>54</v>
      </c>
      <c r="H140" s="7" t="s">
        <v>178</v>
      </c>
      <c r="I140" s="4">
        <v>5028</v>
      </c>
      <c r="J140" s="19">
        <v>1</v>
      </c>
      <c r="K140" s="16">
        <v>43522</v>
      </c>
    </row>
    <row r="141" spans="1:11" x14ac:dyDescent="0.25">
      <c r="A141" s="15">
        <v>43549</v>
      </c>
      <c r="B141" s="4">
        <v>22019</v>
      </c>
      <c r="C141" s="4" t="s">
        <v>81</v>
      </c>
      <c r="D141" s="5">
        <v>169</v>
      </c>
      <c r="E141" s="5"/>
      <c r="F141" s="6">
        <v>-168.99999999999864</v>
      </c>
      <c r="G141" s="9" t="s">
        <v>1</v>
      </c>
      <c r="H141" s="7"/>
      <c r="I141" s="4"/>
      <c r="J141" s="19"/>
      <c r="K141" s="16"/>
    </row>
    <row r="142" spans="1:11" x14ac:dyDescent="0.25">
      <c r="A142" s="15">
        <v>43549</v>
      </c>
      <c r="B142" s="4">
        <v>727220</v>
      </c>
      <c r="C142" s="4" t="s">
        <v>166</v>
      </c>
      <c r="D142" s="5"/>
      <c r="E142" s="5">
        <v>169</v>
      </c>
      <c r="F142" s="6">
        <v>1.3642420526593924E-12</v>
      </c>
      <c r="G142" s="9" t="s">
        <v>223</v>
      </c>
      <c r="H142" s="7"/>
      <c r="I142" s="4"/>
      <c r="J142" s="19"/>
      <c r="K142" s="16"/>
    </row>
    <row r="143" spans="1:11" x14ac:dyDescent="0.25">
      <c r="A143" s="15">
        <v>43551</v>
      </c>
      <c r="B143" s="4">
        <v>127905</v>
      </c>
      <c r="C143" s="4" t="s">
        <v>62</v>
      </c>
      <c r="D143" s="5">
        <v>9.5</v>
      </c>
      <c r="E143" s="5"/>
      <c r="F143" s="6">
        <v>-9.4999999999986358</v>
      </c>
      <c r="G143" s="9" t="s">
        <v>1</v>
      </c>
      <c r="H143" s="7"/>
      <c r="I143" s="4"/>
      <c r="J143" s="19"/>
      <c r="K143" s="16"/>
    </row>
    <row r="144" spans="1:11" x14ac:dyDescent="0.25">
      <c r="A144" s="15">
        <v>43551</v>
      </c>
      <c r="B144" s="4">
        <v>68409</v>
      </c>
      <c r="C144" s="4" t="s">
        <v>120</v>
      </c>
      <c r="D144" s="5">
        <v>121156.24</v>
      </c>
      <c r="E144" s="5"/>
      <c r="F144" s="6">
        <v>-121165.74</v>
      </c>
      <c r="G144" s="9" t="s">
        <v>63</v>
      </c>
      <c r="H144" s="7"/>
      <c r="I144" s="4"/>
      <c r="J144" s="19"/>
      <c r="K144" s="16"/>
    </row>
    <row r="145" spans="1:11" x14ac:dyDescent="0.25">
      <c r="A145" s="15">
        <v>43551</v>
      </c>
      <c r="B145" s="4">
        <v>127905</v>
      </c>
      <c r="C145" s="4" t="s">
        <v>152</v>
      </c>
      <c r="D145" s="5">
        <v>1007</v>
      </c>
      <c r="E145" s="5"/>
      <c r="F145" s="6">
        <v>-122172.74</v>
      </c>
      <c r="G145" s="9" t="s">
        <v>3</v>
      </c>
      <c r="H145" s="7" t="s">
        <v>32</v>
      </c>
      <c r="I145" s="4">
        <v>7336988</v>
      </c>
      <c r="J145" s="19">
        <v>1</v>
      </c>
      <c r="K145" s="16"/>
    </row>
    <row r="146" spans="1:11" x14ac:dyDescent="0.25">
      <c r="A146" s="15">
        <v>43551</v>
      </c>
      <c r="B146" s="4">
        <v>727220</v>
      </c>
      <c r="C146" s="4" t="s">
        <v>166</v>
      </c>
      <c r="D146" s="5"/>
      <c r="E146" s="5">
        <v>122172.74</v>
      </c>
      <c r="F146" s="6">
        <v>0</v>
      </c>
      <c r="G146" s="9" t="s">
        <v>223</v>
      </c>
      <c r="H146" s="7"/>
      <c r="I146" s="4"/>
      <c r="J146" s="19"/>
      <c r="K146" s="16"/>
    </row>
    <row r="147" spans="1:11" x14ac:dyDescent="0.25">
      <c r="A147" s="15">
        <v>43553</v>
      </c>
      <c r="B147" s="4">
        <v>727220</v>
      </c>
      <c r="C147" s="4" t="s">
        <v>166</v>
      </c>
      <c r="D147" s="5"/>
      <c r="E147" s="5">
        <v>1676.31</v>
      </c>
      <c r="F147" s="6">
        <v>1676.31</v>
      </c>
      <c r="G147" s="9" t="s">
        <v>223</v>
      </c>
      <c r="H147" s="7"/>
      <c r="I147" s="4"/>
      <c r="J147" s="19"/>
      <c r="K147" s="16"/>
    </row>
    <row r="148" spans="1:11" x14ac:dyDescent="0.25">
      <c r="A148" s="15">
        <v>43553</v>
      </c>
      <c r="B148" s="4">
        <v>409372</v>
      </c>
      <c r="C148" s="4" t="s">
        <v>144</v>
      </c>
      <c r="D148" s="5">
        <v>1310</v>
      </c>
      <c r="E148" s="5"/>
      <c r="F148" s="6">
        <v>366.30999999999995</v>
      </c>
      <c r="G148" s="9" t="s">
        <v>48</v>
      </c>
      <c r="H148" s="7" t="s">
        <v>151</v>
      </c>
      <c r="I148" s="4">
        <v>1557</v>
      </c>
      <c r="J148" s="19">
        <v>1</v>
      </c>
      <c r="K148" s="16">
        <v>43525</v>
      </c>
    </row>
    <row r="149" spans="1:11" x14ac:dyDescent="0.25">
      <c r="A149" s="15">
        <v>43553</v>
      </c>
      <c r="B149" s="4">
        <v>7339</v>
      </c>
      <c r="C149" s="4" t="s">
        <v>144</v>
      </c>
      <c r="D149" s="5">
        <v>366.31</v>
      </c>
      <c r="E149" s="5"/>
      <c r="F149" s="6">
        <v>-5.6843418860808015E-14</v>
      </c>
      <c r="G149" s="9" t="s">
        <v>54</v>
      </c>
      <c r="H149" s="7" t="s">
        <v>178</v>
      </c>
      <c r="I149" s="4">
        <v>5048</v>
      </c>
      <c r="J149" s="19">
        <v>1</v>
      </c>
      <c r="K149" s="16">
        <v>43525</v>
      </c>
    </row>
    <row r="150" spans="1:11" x14ac:dyDescent="0.25">
      <c r="A150" s="15"/>
      <c r="B150" s="4"/>
      <c r="C150" s="4"/>
      <c r="D150" s="5"/>
      <c r="E150" s="5"/>
      <c r="F150" s="6"/>
      <c r="G150" s="9"/>
      <c r="H150" s="7"/>
      <c r="I150" s="4"/>
      <c r="J150" s="19"/>
      <c r="K150" s="16"/>
    </row>
    <row r="151" spans="1:11" ht="15.75" thickBot="1" x14ac:dyDescent="0.3">
      <c r="A151" s="124" t="s">
        <v>16</v>
      </c>
      <c r="B151" s="125"/>
      <c r="C151" s="21"/>
      <c r="D151" s="53">
        <v>903913.09</v>
      </c>
      <c r="E151" s="53">
        <v>903913.09</v>
      </c>
      <c r="F151" s="23">
        <v>0</v>
      </c>
      <c r="G151" s="10"/>
      <c r="H151" s="18"/>
      <c r="I151" s="17"/>
      <c r="J151" s="20"/>
      <c r="K151" s="26"/>
    </row>
    <row r="152" spans="1:11" x14ac:dyDescent="0.25">
      <c r="A152" s="49" t="s">
        <v>28</v>
      </c>
      <c r="B152" s="3"/>
      <c r="C152" s="3"/>
      <c r="D152" s="51"/>
      <c r="E152" s="3"/>
      <c r="F152" s="3"/>
      <c r="G152" s="3"/>
      <c r="H152" s="3"/>
      <c r="I152" s="3"/>
      <c r="J152" s="2"/>
      <c r="K152" s="25"/>
    </row>
    <row r="153" spans="1:11" x14ac:dyDescent="0.25">
      <c r="A153" s="49"/>
      <c r="B153" s="3"/>
      <c r="C153" s="3"/>
      <c r="D153" s="51"/>
      <c r="E153" s="3"/>
      <c r="F153" s="3"/>
      <c r="G153" s="3"/>
      <c r="H153" s="3"/>
      <c r="I153" s="3"/>
      <c r="J153" s="2"/>
      <c r="K153" s="25"/>
    </row>
    <row r="154" spans="1:11" x14ac:dyDescent="0.25">
      <c r="A154" s="49"/>
      <c r="B154" s="3"/>
      <c r="C154" s="3"/>
      <c r="D154" s="51"/>
      <c r="E154" s="3"/>
      <c r="F154" s="3"/>
      <c r="G154" s="3"/>
      <c r="H154" s="3"/>
      <c r="I154" s="3"/>
      <c r="J154" s="2"/>
      <c r="K154" s="25"/>
    </row>
    <row r="156" spans="1:11" ht="46.5" customHeight="1" x14ac:dyDescent="0.25">
      <c r="C156" s="121" t="s">
        <v>15</v>
      </c>
      <c r="D156" s="121"/>
      <c r="E156" s="121"/>
      <c r="F156" s="121"/>
      <c r="G156" s="121"/>
      <c r="H156" s="121"/>
      <c r="I156" s="121"/>
      <c r="J156" s="121"/>
      <c r="K156" s="121"/>
    </row>
    <row r="157" spans="1:11" ht="18" customHeight="1" x14ac:dyDescent="0.25"/>
    <row r="158" spans="1:11" ht="18" customHeight="1" x14ac:dyDescent="0.3">
      <c r="A158" s="122" t="s">
        <v>275</v>
      </c>
      <c r="B158" s="122"/>
      <c r="C158" s="122"/>
      <c r="D158" s="122"/>
      <c r="E158" s="122"/>
      <c r="F158" s="122"/>
      <c r="G158" s="122"/>
      <c r="H158" s="122"/>
      <c r="I158" s="122"/>
      <c r="J158" s="122"/>
      <c r="K158" s="122"/>
    </row>
    <row r="159" spans="1:11" x14ac:dyDescent="0.25">
      <c r="A159" s="3"/>
      <c r="B159" s="3"/>
      <c r="C159" s="3"/>
      <c r="D159" s="51"/>
      <c r="E159" s="3"/>
      <c r="F159" s="3"/>
      <c r="G159" s="3"/>
      <c r="H159" s="3"/>
      <c r="I159" s="3"/>
      <c r="J159" s="2"/>
      <c r="K159" s="25"/>
    </row>
    <row r="160" spans="1:11" x14ac:dyDescent="0.25">
      <c r="A160" s="141" t="s">
        <v>26</v>
      </c>
      <c r="B160" s="142"/>
      <c r="C160" s="142"/>
      <c r="D160" s="142"/>
      <c r="E160" s="143"/>
      <c r="F160" s="3"/>
      <c r="G160" s="148" t="s">
        <v>25</v>
      </c>
      <c r="H160" s="148"/>
      <c r="I160" s="148"/>
      <c r="J160" s="148"/>
      <c r="K160" s="25"/>
    </row>
    <row r="161" spans="1:13" x14ac:dyDescent="0.25">
      <c r="A161" s="31" t="s">
        <v>203</v>
      </c>
      <c r="B161" s="66"/>
      <c r="C161" s="66"/>
      <c r="D161" s="67"/>
      <c r="E161" s="39">
        <v>3000</v>
      </c>
      <c r="F161" s="3"/>
      <c r="G161" s="104" t="s">
        <v>223</v>
      </c>
      <c r="H161" s="105"/>
      <c r="I161" s="149">
        <v>403913.09</v>
      </c>
      <c r="J161" s="150"/>
      <c r="K161" s="25"/>
    </row>
    <row r="162" spans="1:13" x14ac:dyDescent="0.25">
      <c r="A162" s="28" t="s">
        <v>76</v>
      </c>
      <c r="B162" s="103"/>
      <c r="C162" s="103"/>
      <c r="D162" s="57"/>
      <c r="E162" s="32">
        <v>1633.02</v>
      </c>
      <c r="F162" s="3"/>
      <c r="G162" s="104" t="s">
        <v>217</v>
      </c>
      <c r="H162" s="105"/>
      <c r="I162" s="126">
        <v>500000</v>
      </c>
      <c r="J162" s="127"/>
      <c r="K162" s="25"/>
    </row>
    <row r="163" spans="1:13" x14ac:dyDescent="0.25">
      <c r="A163" s="28" t="s">
        <v>206</v>
      </c>
      <c r="B163" s="103"/>
      <c r="C163" s="103"/>
      <c r="D163" s="57"/>
      <c r="E163" s="32">
        <v>434000</v>
      </c>
      <c r="F163" s="3"/>
      <c r="G163" s="104" t="s">
        <v>228</v>
      </c>
      <c r="H163" s="105"/>
      <c r="I163" s="126">
        <v>0</v>
      </c>
      <c r="J163" s="127"/>
      <c r="K163" s="25"/>
    </row>
    <row r="164" spans="1:13" x14ac:dyDescent="0.25">
      <c r="A164" s="28" t="s">
        <v>45</v>
      </c>
      <c r="B164" s="103"/>
      <c r="C164" s="103"/>
      <c r="D164" s="57"/>
      <c r="E164" s="32">
        <v>4090.9300000000003</v>
      </c>
      <c r="F164" s="3"/>
      <c r="G164" s="131" t="s">
        <v>173</v>
      </c>
      <c r="H164" s="132"/>
      <c r="I164" s="126">
        <v>0</v>
      </c>
      <c r="J164" s="127"/>
      <c r="K164" s="25"/>
    </row>
    <row r="165" spans="1:13" x14ac:dyDescent="0.25">
      <c r="A165" s="28" t="s">
        <v>252</v>
      </c>
      <c r="B165" s="103"/>
      <c r="C165" s="103"/>
      <c r="D165" s="57"/>
      <c r="E165" s="32">
        <v>0</v>
      </c>
      <c r="F165" s="3"/>
      <c r="G165" s="131" t="s">
        <v>207</v>
      </c>
      <c r="H165" s="132"/>
      <c r="I165" s="126">
        <v>0</v>
      </c>
      <c r="J165" s="127"/>
      <c r="K165" s="25"/>
    </row>
    <row r="166" spans="1:13" x14ac:dyDescent="0.25">
      <c r="A166" s="102" t="s">
        <v>234</v>
      </c>
      <c r="B166" s="103"/>
      <c r="C166" s="103"/>
      <c r="D166" s="57"/>
      <c r="E166" s="32">
        <v>4555.5200000000004</v>
      </c>
      <c r="F166" s="3"/>
      <c r="G166" s="73" t="s">
        <v>27</v>
      </c>
      <c r="H166" s="74"/>
      <c r="I166" s="153">
        <v>903913.09000000008</v>
      </c>
      <c r="J166" s="154"/>
      <c r="K166" s="25"/>
      <c r="M166" s="72">
        <v>0</v>
      </c>
    </row>
    <row r="167" spans="1:13" x14ac:dyDescent="0.25">
      <c r="A167" s="28" t="s">
        <v>235</v>
      </c>
      <c r="B167" s="103"/>
      <c r="C167" s="103"/>
      <c r="D167" s="57"/>
      <c r="E167" s="32">
        <v>2298.8000000000002</v>
      </c>
      <c r="F167" s="3"/>
      <c r="G167" s="95"/>
      <c r="H167" s="71"/>
      <c r="I167" s="115"/>
      <c r="J167" s="96"/>
      <c r="K167" s="25"/>
    </row>
    <row r="168" spans="1:13" x14ac:dyDescent="0.25">
      <c r="A168" s="28" t="s">
        <v>194</v>
      </c>
      <c r="B168" s="103"/>
      <c r="C168" s="103"/>
      <c r="D168" s="57"/>
      <c r="E168" s="32">
        <v>0</v>
      </c>
      <c r="F168" s="3"/>
      <c r="G168" s="47" t="s">
        <v>172</v>
      </c>
      <c r="H168" s="48"/>
      <c r="I168" s="111"/>
      <c r="J168" s="112"/>
    </row>
    <row r="169" spans="1:13" x14ac:dyDescent="0.25">
      <c r="A169" s="102" t="s">
        <v>31</v>
      </c>
      <c r="B169" s="103"/>
      <c r="C169" s="103"/>
      <c r="D169" s="57"/>
      <c r="E169" s="32">
        <v>48256.74</v>
      </c>
      <c r="F169" s="3"/>
      <c r="G169" s="104" t="s">
        <v>24</v>
      </c>
      <c r="H169" s="105"/>
      <c r="I169" s="126">
        <v>153204.72000000018</v>
      </c>
      <c r="J169" s="127"/>
    </row>
    <row r="170" spans="1:13" x14ac:dyDescent="0.25">
      <c r="A170" s="28" t="s">
        <v>216</v>
      </c>
      <c r="B170" s="103"/>
      <c r="C170" s="103"/>
      <c r="D170" s="57"/>
      <c r="E170" s="32">
        <v>0</v>
      </c>
      <c r="F170" s="3"/>
      <c r="G170" s="28" t="s">
        <v>206</v>
      </c>
      <c r="H170" s="105"/>
      <c r="I170" s="126">
        <v>434000</v>
      </c>
      <c r="J170" s="127"/>
    </row>
    <row r="171" spans="1:13" x14ac:dyDescent="0.25">
      <c r="A171" s="28" t="s">
        <v>67</v>
      </c>
      <c r="B171" s="103"/>
      <c r="C171" s="103"/>
      <c r="D171" s="57"/>
      <c r="E171" s="32">
        <v>80</v>
      </c>
      <c r="F171" s="3"/>
      <c r="G171" s="131" t="s">
        <v>223</v>
      </c>
      <c r="H171" s="132"/>
      <c r="I171" s="126">
        <v>-403913.09</v>
      </c>
      <c r="J171" s="127"/>
    </row>
    <row r="172" spans="1:13" x14ac:dyDescent="0.25">
      <c r="A172" s="28" t="s">
        <v>54</v>
      </c>
      <c r="B172" s="103"/>
      <c r="C172" s="103"/>
      <c r="D172" s="57"/>
      <c r="E172" s="32">
        <v>3394.46</v>
      </c>
      <c r="F172" s="3"/>
      <c r="G172" s="104" t="s">
        <v>53</v>
      </c>
      <c r="H172" s="105"/>
      <c r="I172" s="126">
        <v>1133.5999999999999</v>
      </c>
      <c r="J172" s="127"/>
    </row>
    <row r="173" spans="1:13" x14ac:dyDescent="0.25">
      <c r="A173" s="28" t="s">
        <v>30</v>
      </c>
      <c r="B173" s="103"/>
      <c r="C173" s="103"/>
      <c r="D173" s="57"/>
      <c r="E173" s="32">
        <v>438.02000000000004</v>
      </c>
      <c r="F173" s="3"/>
      <c r="G173" s="33"/>
      <c r="H173" s="34"/>
      <c r="I173" s="137"/>
      <c r="J173" s="138"/>
    </row>
    <row r="174" spans="1:13" x14ac:dyDescent="0.25">
      <c r="A174" s="28" t="s">
        <v>49</v>
      </c>
      <c r="B174" s="103"/>
      <c r="C174" s="103"/>
      <c r="D174" s="57"/>
      <c r="E174" s="32">
        <v>46244.89</v>
      </c>
      <c r="F174" s="3"/>
      <c r="G174" s="37" t="s">
        <v>23</v>
      </c>
      <c r="H174" s="34"/>
      <c r="I174" s="139">
        <v>184425.23000000019</v>
      </c>
      <c r="J174" s="140"/>
    </row>
    <row r="175" spans="1:13" x14ac:dyDescent="0.25">
      <c r="A175" s="28" t="s">
        <v>253</v>
      </c>
      <c r="B175" s="103"/>
      <c r="C175" s="103"/>
      <c r="D175" s="57"/>
      <c r="E175" s="32">
        <v>38467.149999999994</v>
      </c>
      <c r="F175" s="3"/>
      <c r="G175" s="75"/>
      <c r="H175" s="58"/>
      <c r="I175" s="58"/>
      <c r="J175" s="114"/>
      <c r="K175" s="25"/>
    </row>
    <row r="176" spans="1:13" x14ac:dyDescent="0.25">
      <c r="A176" s="28" t="s">
        <v>247</v>
      </c>
      <c r="B176" s="103"/>
      <c r="C176" s="103"/>
      <c r="D176" s="57"/>
      <c r="E176" s="32">
        <v>1832.71</v>
      </c>
      <c r="F176" s="3"/>
      <c r="G176" s="85" t="s">
        <v>170</v>
      </c>
      <c r="H176" s="86"/>
      <c r="I176" s="161"/>
      <c r="J176" s="162"/>
      <c r="K176" s="25"/>
    </row>
    <row r="177" spans="1:11" x14ac:dyDescent="0.25">
      <c r="A177" s="28" t="s">
        <v>2</v>
      </c>
      <c r="B177" s="103"/>
      <c r="C177" s="103"/>
      <c r="D177" s="57"/>
      <c r="E177" s="32">
        <v>1918.89</v>
      </c>
      <c r="F177" s="3"/>
      <c r="G177" s="90" t="s">
        <v>24</v>
      </c>
      <c r="H177" s="91"/>
      <c r="I177" s="149">
        <v>0</v>
      </c>
      <c r="J177" s="150"/>
      <c r="K177" s="25"/>
    </row>
    <row r="178" spans="1:11" x14ac:dyDescent="0.25">
      <c r="A178" s="28" t="s">
        <v>268</v>
      </c>
      <c r="B178" s="103"/>
      <c r="C178" s="103"/>
      <c r="D178" s="57"/>
      <c r="E178" s="32">
        <v>340</v>
      </c>
      <c r="F178" s="3"/>
      <c r="G178" s="28" t="s">
        <v>125</v>
      </c>
      <c r="H178" s="105"/>
      <c r="I178" s="126">
        <v>0</v>
      </c>
      <c r="J178" s="127"/>
      <c r="K178" s="25"/>
    </row>
    <row r="179" spans="1:11" x14ac:dyDescent="0.25">
      <c r="A179" s="28" t="s">
        <v>197</v>
      </c>
      <c r="B179" s="103"/>
      <c r="C179" s="103"/>
      <c r="D179" s="57"/>
      <c r="E179" s="32">
        <v>28283.009999999991</v>
      </c>
      <c r="F179" s="3"/>
      <c r="G179" s="104" t="s">
        <v>18</v>
      </c>
      <c r="H179" s="105"/>
      <c r="I179" s="126">
        <v>0</v>
      </c>
      <c r="J179" s="127"/>
      <c r="K179" s="25"/>
    </row>
    <row r="180" spans="1:11" x14ac:dyDescent="0.25">
      <c r="A180" s="28" t="s">
        <v>269</v>
      </c>
      <c r="B180" s="103"/>
      <c r="C180" s="103"/>
      <c r="D180" s="57"/>
      <c r="E180" s="32">
        <v>658.3</v>
      </c>
      <c r="F180" s="3"/>
      <c r="G180" s="33"/>
      <c r="H180" s="34"/>
      <c r="I180" s="137"/>
      <c r="J180" s="138"/>
      <c r="K180" s="25"/>
    </row>
    <row r="181" spans="1:11" x14ac:dyDescent="0.25">
      <c r="A181" s="28" t="s">
        <v>199</v>
      </c>
      <c r="B181" s="103"/>
      <c r="C181" s="103"/>
      <c r="D181" s="57"/>
      <c r="E181" s="32">
        <v>3224.31</v>
      </c>
      <c r="F181" s="3"/>
      <c r="G181" s="29" t="s">
        <v>22</v>
      </c>
      <c r="H181" s="99"/>
      <c r="I181" s="146">
        <v>0</v>
      </c>
      <c r="J181" s="147"/>
      <c r="K181" s="25"/>
    </row>
    <row r="182" spans="1:11" x14ac:dyDescent="0.25">
      <c r="A182" s="28" t="s">
        <v>198</v>
      </c>
      <c r="B182" s="103"/>
      <c r="C182" s="103"/>
      <c r="D182" s="57"/>
      <c r="E182" s="32">
        <v>13845.11</v>
      </c>
      <c r="F182" s="3"/>
      <c r="G182" s="100"/>
      <c r="H182" s="101"/>
      <c r="I182" s="98"/>
      <c r="J182" s="98"/>
      <c r="K182" s="25"/>
    </row>
    <row r="183" spans="1:11" x14ac:dyDescent="0.25">
      <c r="A183" s="28" t="s">
        <v>47</v>
      </c>
      <c r="B183" s="103"/>
      <c r="C183" s="103"/>
      <c r="D183" s="57"/>
      <c r="E183" s="32">
        <v>2986.2799999999997</v>
      </c>
      <c r="F183" s="3"/>
      <c r="G183" s="58"/>
      <c r="H183" s="58"/>
      <c r="I183" s="58"/>
      <c r="J183" s="113"/>
      <c r="K183" s="79"/>
    </row>
    <row r="184" spans="1:11" x14ac:dyDescent="0.25">
      <c r="A184" s="28" t="s">
        <v>46</v>
      </c>
      <c r="B184" s="103"/>
      <c r="C184" s="103"/>
      <c r="D184" s="57"/>
      <c r="E184" s="32">
        <v>2231.2600000000002</v>
      </c>
      <c r="F184" s="3"/>
      <c r="G184" s="97"/>
      <c r="H184" s="97"/>
      <c r="I184" s="97"/>
      <c r="J184" s="97"/>
      <c r="K184" s="25"/>
    </row>
    <row r="185" spans="1:11" x14ac:dyDescent="0.25">
      <c r="A185" s="28" t="s">
        <v>66</v>
      </c>
      <c r="B185" s="103"/>
      <c r="C185" s="103"/>
      <c r="D185" s="57"/>
      <c r="E185" s="32">
        <v>15006.920000000002</v>
      </c>
      <c r="F185" s="3"/>
      <c r="G185" s="97"/>
      <c r="H185" s="97"/>
      <c r="I185" s="97"/>
      <c r="J185" s="97"/>
      <c r="K185" s="25"/>
    </row>
    <row r="186" spans="1:11" x14ac:dyDescent="0.25">
      <c r="A186" s="28" t="s">
        <v>202</v>
      </c>
      <c r="B186" s="103"/>
      <c r="C186" s="103"/>
      <c r="D186" s="57"/>
      <c r="E186" s="32">
        <v>30</v>
      </c>
      <c r="F186" s="3"/>
      <c r="G186" s="97"/>
      <c r="H186" s="97"/>
      <c r="I186" s="97"/>
      <c r="J186" s="97"/>
      <c r="K186" s="25"/>
    </row>
    <row r="187" spans="1:11" x14ac:dyDescent="0.25">
      <c r="A187" s="28" t="s">
        <v>63</v>
      </c>
      <c r="B187" s="103"/>
      <c r="C187" s="103"/>
      <c r="D187" s="57"/>
      <c r="E187" s="32">
        <v>121156.24</v>
      </c>
      <c r="F187" s="3"/>
      <c r="G187" s="97"/>
      <c r="H187" s="97"/>
      <c r="I187" s="97"/>
      <c r="J187" s="97"/>
      <c r="K187" s="25"/>
    </row>
    <row r="188" spans="1:11" x14ac:dyDescent="0.25">
      <c r="A188" s="28" t="s">
        <v>86</v>
      </c>
      <c r="B188" s="103"/>
      <c r="C188" s="103"/>
      <c r="D188" s="57"/>
      <c r="E188" s="32">
        <v>711.59999999999991</v>
      </c>
      <c r="F188" s="3"/>
      <c r="G188" s="97"/>
      <c r="H188" s="97"/>
      <c r="I188" s="97"/>
      <c r="J188" s="97"/>
      <c r="K188" s="25"/>
    </row>
    <row r="189" spans="1:11" x14ac:dyDescent="0.25">
      <c r="A189" s="28" t="s">
        <v>103</v>
      </c>
      <c r="B189" s="103"/>
      <c r="C189" s="103"/>
      <c r="D189" s="57"/>
      <c r="E189" s="32">
        <v>5560.51</v>
      </c>
      <c r="F189" s="3"/>
      <c r="G189" s="97"/>
      <c r="H189" s="97"/>
      <c r="I189" s="97"/>
      <c r="J189" s="97"/>
      <c r="K189" s="25"/>
    </row>
    <row r="190" spans="1:11" x14ac:dyDescent="0.25">
      <c r="A190" s="28" t="s">
        <v>210</v>
      </c>
      <c r="B190" s="103"/>
      <c r="C190" s="103"/>
      <c r="D190" s="57"/>
      <c r="E190" s="32">
        <v>4985.01</v>
      </c>
      <c r="F190" s="3"/>
      <c r="G190" s="97"/>
      <c r="H190" s="97"/>
      <c r="I190" s="97"/>
      <c r="J190" s="97"/>
      <c r="K190" s="25"/>
    </row>
    <row r="191" spans="1:11" x14ac:dyDescent="0.25">
      <c r="A191" s="28" t="s">
        <v>246</v>
      </c>
      <c r="B191" s="103"/>
      <c r="C191" s="103"/>
      <c r="D191" s="57"/>
      <c r="E191" s="32">
        <v>7365.2999999999993</v>
      </c>
      <c r="F191" s="3"/>
      <c r="G191" s="97"/>
      <c r="H191" s="97"/>
      <c r="I191" s="97"/>
      <c r="J191" s="97"/>
      <c r="K191" s="25"/>
    </row>
    <row r="192" spans="1:11" x14ac:dyDescent="0.25">
      <c r="A192" s="28" t="s">
        <v>208</v>
      </c>
      <c r="B192" s="103"/>
      <c r="C192" s="103"/>
      <c r="D192" s="57"/>
      <c r="E192" s="32">
        <v>1237.5600000000002</v>
      </c>
      <c r="F192" s="3"/>
      <c r="G192" s="97"/>
      <c r="H192" s="97"/>
      <c r="I192" s="97"/>
      <c r="J192" s="97"/>
      <c r="K192" s="25"/>
    </row>
    <row r="193" spans="1:13" x14ac:dyDescent="0.25">
      <c r="A193" s="28" t="s">
        <v>64</v>
      </c>
      <c r="B193" s="103"/>
      <c r="C193" s="103"/>
      <c r="D193" s="57"/>
      <c r="E193" s="32">
        <v>41575.550000000003</v>
      </c>
      <c r="F193" s="3"/>
      <c r="G193" s="97"/>
      <c r="H193" s="97"/>
      <c r="I193" s="97"/>
      <c r="J193" s="97"/>
      <c r="K193" s="25"/>
      <c r="M193" s="50"/>
    </row>
    <row r="194" spans="1:13" x14ac:dyDescent="0.25">
      <c r="A194" s="28" t="s">
        <v>204</v>
      </c>
      <c r="B194" s="103"/>
      <c r="C194" s="103"/>
      <c r="D194" s="57"/>
      <c r="E194" s="32">
        <v>48796.73</v>
      </c>
      <c r="F194" s="3"/>
      <c r="G194" s="97"/>
      <c r="H194" s="97"/>
      <c r="I194" s="97"/>
      <c r="J194" s="97"/>
      <c r="K194" s="25"/>
    </row>
    <row r="195" spans="1:13" x14ac:dyDescent="0.25">
      <c r="A195" s="28" t="s">
        <v>48</v>
      </c>
      <c r="B195" s="103"/>
      <c r="C195" s="103"/>
      <c r="D195" s="57"/>
      <c r="E195" s="32">
        <v>2938</v>
      </c>
      <c r="F195" s="3"/>
      <c r="G195" s="97"/>
      <c r="H195" s="97"/>
      <c r="I195" s="97"/>
      <c r="J195" s="97"/>
      <c r="K195" s="25"/>
    </row>
    <row r="196" spans="1:13" x14ac:dyDescent="0.25">
      <c r="A196" s="28" t="s">
        <v>65</v>
      </c>
      <c r="B196" s="103"/>
      <c r="C196" s="103"/>
      <c r="D196" s="57"/>
      <c r="E196" s="32">
        <v>3364.5</v>
      </c>
      <c r="F196" s="3"/>
      <c r="G196" s="97"/>
      <c r="H196" s="97"/>
      <c r="I196" s="97"/>
      <c r="J196" s="97"/>
      <c r="K196" s="25"/>
    </row>
    <row r="197" spans="1:13" x14ac:dyDescent="0.25">
      <c r="A197" s="28" t="s">
        <v>209</v>
      </c>
      <c r="B197" s="103"/>
      <c r="C197" s="103"/>
      <c r="D197" s="57"/>
      <c r="E197" s="32">
        <v>7166.04</v>
      </c>
      <c r="F197" s="3"/>
      <c r="G197" s="97"/>
      <c r="H197" s="97"/>
      <c r="I197" s="97"/>
      <c r="J197" s="97"/>
      <c r="K197" s="25"/>
    </row>
    <row r="198" spans="1:13" x14ac:dyDescent="0.25">
      <c r="A198" s="28" t="s">
        <v>1</v>
      </c>
      <c r="B198" s="103"/>
      <c r="C198" s="103"/>
      <c r="D198" s="57"/>
      <c r="E198" s="32">
        <v>188</v>
      </c>
      <c r="F198" s="3"/>
      <c r="G198" s="97"/>
      <c r="H198" s="97"/>
      <c r="I198" s="97"/>
      <c r="J198" s="97"/>
      <c r="K198" s="25"/>
    </row>
    <row r="199" spans="1:13" x14ac:dyDescent="0.25">
      <c r="A199" s="28" t="s">
        <v>114</v>
      </c>
      <c r="B199" s="103"/>
      <c r="C199" s="103"/>
      <c r="D199" s="57"/>
      <c r="E199" s="32">
        <v>315.73</v>
      </c>
      <c r="F199" s="3"/>
      <c r="G199" s="97"/>
      <c r="H199" s="97"/>
      <c r="I199" s="97"/>
      <c r="J199" s="97"/>
      <c r="K199" s="25"/>
    </row>
    <row r="200" spans="1:13" x14ac:dyDescent="0.25">
      <c r="A200" s="28" t="s">
        <v>3</v>
      </c>
      <c r="B200" s="103"/>
      <c r="C200" s="103"/>
      <c r="D200" s="57"/>
      <c r="E200" s="32">
        <v>1736</v>
      </c>
      <c r="F200" s="3"/>
      <c r="G200" s="97"/>
      <c r="H200" s="97"/>
      <c r="I200" s="97"/>
      <c r="J200" s="97"/>
      <c r="K200" s="25"/>
    </row>
    <row r="201" spans="1:13" x14ac:dyDescent="0.25">
      <c r="A201" s="28"/>
      <c r="B201" s="103"/>
      <c r="C201" s="103"/>
      <c r="D201" s="57"/>
      <c r="E201" s="32"/>
      <c r="F201" s="3"/>
      <c r="G201" s="71"/>
      <c r="H201" s="71"/>
      <c r="I201" s="115"/>
      <c r="J201" s="115"/>
      <c r="K201" s="25"/>
    </row>
    <row r="202" spans="1:13" x14ac:dyDescent="0.25">
      <c r="A202" s="144" t="s">
        <v>27</v>
      </c>
      <c r="B202" s="145"/>
      <c r="C202" s="145"/>
      <c r="D202" s="54"/>
      <c r="E202" s="43">
        <v>903913.09000000032</v>
      </c>
      <c r="F202" s="3"/>
      <c r="G202" s="71"/>
      <c r="H202" s="71"/>
      <c r="I202" s="115"/>
      <c r="J202" s="115"/>
      <c r="K202" s="25"/>
    </row>
    <row r="204" spans="1:13" x14ac:dyDescent="0.25">
      <c r="E204" s="72"/>
    </row>
    <row r="205" spans="1:13" x14ac:dyDescent="0.25">
      <c r="E205" s="72">
        <v>0</v>
      </c>
    </row>
    <row r="208" spans="1:13" x14ac:dyDescent="0.25">
      <c r="E208" s="72"/>
    </row>
  </sheetData>
  <sortState xmlns:xlrd2="http://schemas.microsoft.com/office/spreadsheetml/2017/richdata2" ref="A161:E202">
    <sortCondition ref="A161"/>
  </sortState>
  <mergeCells count="31">
    <mergeCell ref="A202:C202"/>
    <mergeCell ref="I176:J176"/>
    <mergeCell ref="I177:J177"/>
    <mergeCell ref="I178:J178"/>
    <mergeCell ref="I179:J179"/>
    <mergeCell ref="I180:J180"/>
    <mergeCell ref="I181:J181"/>
    <mergeCell ref="I174:J174"/>
    <mergeCell ref="G164:H164"/>
    <mergeCell ref="I164:J164"/>
    <mergeCell ref="G165:H165"/>
    <mergeCell ref="I165:J165"/>
    <mergeCell ref="I166:J166"/>
    <mergeCell ref="I169:J169"/>
    <mergeCell ref="I170:J170"/>
    <mergeCell ref="G171:H171"/>
    <mergeCell ref="I171:J171"/>
    <mergeCell ref="I172:J172"/>
    <mergeCell ref="I173:J173"/>
    <mergeCell ref="I163:J163"/>
    <mergeCell ref="C2:K2"/>
    <mergeCell ref="A4:K4"/>
    <mergeCell ref="A6:F6"/>
    <mergeCell ref="G6:K6"/>
    <mergeCell ref="A151:B151"/>
    <mergeCell ref="C156:K156"/>
    <mergeCell ref="A158:K158"/>
    <mergeCell ref="A160:E160"/>
    <mergeCell ref="G160:J160"/>
    <mergeCell ref="I161:J161"/>
    <mergeCell ref="I162:J162"/>
  </mergeCells>
  <pageMargins left="0.25" right="0.25" top="0.75" bottom="0.75" header="0.3" footer="0.3"/>
  <pageSetup paperSize="9" scale="65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>
    <pageSetUpPr fitToPage="1"/>
  </sheetPr>
  <dimension ref="A2:N41"/>
  <sheetViews>
    <sheetView tabSelected="1" topLeftCell="A22" workbookViewId="0">
      <selection activeCell="C19" sqref="C19"/>
    </sheetView>
  </sheetViews>
  <sheetFormatPr defaultRowHeight="15" x14ac:dyDescent="0.25"/>
  <cols>
    <col min="1" max="1" width="10.42578125" style="119" bestFit="1" customWidth="1"/>
    <col min="2" max="2" width="11.42578125" style="119" bestFit="1" customWidth="1"/>
    <col min="3" max="3" width="41.140625" style="119" bestFit="1" customWidth="1"/>
    <col min="4" max="4" width="13.5703125" style="50" bestFit="1" customWidth="1"/>
    <col min="5" max="5" width="12.42578125" style="119" bestFit="1" customWidth="1"/>
    <col min="6" max="6" width="13.5703125" style="119" bestFit="1" customWidth="1"/>
    <col min="7" max="7" width="48" style="119" bestFit="1" customWidth="1"/>
    <col min="8" max="8" width="56.140625" style="119" bestFit="1" customWidth="1"/>
    <col min="9" max="9" width="9" style="119" bestFit="1" customWidth="1"/>
    <col min="10" max="10" width="4.7109375" style="1" bestFit="1" customWidth="1"/>
    <col min="11" max="11" width="11" style="120" bestFit="1" customWidth="1"/>
    <col min="12" max="12" width="13.28515625" style="119" bestFit="1" customWidth="1"/>
    <col min="13" max="14" width="11.5703125" style="119" bestFit="1" customWidth="1"/>
    <col min="15" max="16384" width="9.140625" style="119"/>
  </cols>
  <sheetData>
    <row r="2" spans="1:11" ht="46.5" customHeight="1" x14ac:dyDescent="0.25">
      <c r="C2" s="121" t="s">
        <v>15</v>
      </c>
      <c r="D2" s="121"/>
      <c r="E2" s="121"/>
      <c r="F2" s="121"/>
      <c r="G2" s="121"/>
      <c r="H2" s="121"/>
      <c r="I2" s="121"/>
      <c r="J2" s="121"/>
      <c r="K2" s="121"/>
    </row>
    <row r="3" spans="1:11" ht="18" customHeight="1" x14ac:dyDescent="0.25"/>
    <row r="4" spans="1:11" ht="18" customHeight="1" x14ac:dyDescent="0.3">
      <c r="A4" s="122" t="s">
        <v>276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</row>
    <row r="5" spans="1:11" ht="9.75" customHeight="1" x14ac:dyDescent="0.25"/>
    <row r="6" spans="1:11" x14ac:dyDescent="0.25">
      <c r="A6" s="123" t="s">
        <v>12</v>
      </c>
      <c r="B6" s="123"/>
      <c r="C6" s="123"/>
      <c r="D6" s="123"/>
      <c r="E6" s="123"/>
      <c r="F6" s="123"/>
      <c r="G6" s="123" t="s">
        <v>14</v>
      </c>
      <c r="H6" s="123"/>
      <c r="I6" s="123"/>
      <c r="J6" s="123"/>
      <c r="K6" s="123"/>
    </row>
    <row r="7" spans="1:11" ht="10.5" customHeight="1" thickBot="1" x14ac:dyDescent="0.3">
      <c r="A7" s="3"/>
      <c r="B7" s="3"/>
      <c r="C7" s="3"/>
      <c r="D7" s="51"/>
      <c r="E7" s="3"/>
      <c r="F7" s="3"/>
      <c r="G7" s="3"/>
      <c r="H7" s="3"/>
      <c r="I7" s="3"/>
      <c r="J7" s="2"/>
      <c r="K7" s="25"/>
    </row>
    <row r="8" spans="1:11" x14ac:dyDescent="0.25">
      <c r="A8" s="11" t="s">
        <v>4</v>
      </c>
      <c r="B8" s="12" t="s">
        <v>0</v>
      </c>
      <c r="C8" s="12" t="s">
        <v>5</v>
      </c>
      <c r="D8" s="52" t="s">
        <v>6</v>
      </c>
      <c r="E8" s="12" t="s">
        <v>7</v>
      </c>
      <c r="F8" s="13" t="s">
        <v>8</v>
      </c>
      <c r="G8" s="8" t="s">
        <v>9</v>
      </c>
      <c r="H8" s="14" t="s">
        <v>13</v>
      </c>
      <c r="I8" s="12" t="s">
        <v>19</v>
      </c>
      <c r="J8" s="12" t="s">
        <v>10</v>
      </c>
      <c r="K8" s="24" t="s">
        <v>11</v>
      </c>
    </row>
    <row r="9" spans="1:11" x14ac:dyDescent="0.25">
      <c r="A9" s="15"/>
      <c r="B9" s="4"/>
      <c r="C9" s="4" t="s">
        <v>17</v>
      </c>
      <c r="D9" s="5"/>
      <c r="E9" s="5"/>
      <c r="F9" s="6">
        <v>150783.42000000016</v>
      </c>
      <c r="G9" s="9"/>
      <c r="H9" s="7"/>
      <c r="I9" s="4"/>
      <c r="J9" s="19"/>
      <c r="K9" s="16"/>
    </row>
    <row r="10" spans="1:11" x14ac:dyDescent="0.25">
      <c r="A10" s="15">
        <v>43530</v>
      </c>
      <c r="B10" s="4">
        <v>2718430</v>
      </c>
      <c r="C10" s="4" t="s">
        <v>278</v>
      </c>
      <c r="D10" s="5">
        <v>149678.31</v>
      </c>
      <c r="E10" s="5"/>
      <c r="F10" s="6">
        <v>1105.1100000001607</v>
      </c>
      <c r="G10" s="9" t="s">
        <v>281</v>
      </c>
      <c r="H10" s="7"/>
      <c r="I10" s="4"/>
      <c r="J10" s="19"/>
      <c r="K10" s="16"/>
    </row>
    <row r="11" spans="1:11" x14ac:dyDescent="0.25">
      <c r="A11" s="15">
        <v>43530</v>
      </c>
      <c r="B11" s="4">
        <v>2718430</v>
      </c>
      <c r="C11" s="4" t="s">
        <v>278</v>
      </c>
      <c r="D11" s="5"/>
      <c r="E11" s="5">
        <v>149678.31</v>
      </c>
      <c r="F11" s="6">
        <v>150783.42000000016</v>
      </c>
      <c r="G11" s="9" t="s">
        <v>281</v>
      </c>
      <c r="H11" s="7"/>
      <c r="I11" s="4"/>
      <c r="J11" s="19"/>
      <c r="K11" s="16"/>
    </row>
    <row r="12" spans="1:11" x14ac:dyDescent="0.25">
      <c r="A12" s="15">
        <v>43536</v>
      </c>
      <c r="B12" s="4">
        <v>6679900</v>
      </c>
      <c r="C12" s="4" t="s">
        <v>279</v>
      </c>
      <c r="D12" s="5">
        <v>150700</v>
      </c>
      <c r="E12" s="5"/>
      <c r="F12" s="6">
        <v>83.420000000158325</v>
      </c>
      <c r="G12" s="9" t="s">
        <v>233</v>
      </c>
      <c r="H12" s="7"/>
      <c r="I12" s="4"/>
      <c r="J12" s="19"/>
      <c r="K12" s="16"/>
    </row>
    <row r="13" spans="1:11" x14ac:dyDescent="0.25">
      <c r="A13" s="15">
        <v>43536</v>
      </c>
      <c r="B13" s="4">
        <v>10319</v>
      </c>
      <c r="C13" s="4" t="s">
        <v>248</v>
      </c>
      <c r="D13" s="5">
        <v>51</v>
      </c>
      <c r="E13" s="5"/>
      <c r="F13" s="6">
        <v>32.420000000158325</v>
      </c>
      <c r="G13" s="9" t="s">
        <v>1</v>
      </c>
      <c r="H13" s="7"/>
      <c r="I13" s="4"/>
      <c r="J13" s="19"/>
      <c r="K13" s="16"/>
    </row>
    <row r="14" spans="1:11" x14ac:dyDescent="0.25">
      <c r="A14" s="15">
        <v>43536</v>
      </c>
      <c r="B14" s="4">
        <v>6679900</v>
      </c>
      <c r="C14" s="4" t="s">
        <v>280</v>
      </c>
      <c r="D14" s="5">
        <v>10</v>
      </c>
      <c r="E14" s="5"/>
      <c r="F14" s="6">
        <v>22.420000000158325</v>
      </c>
      <c r="G14" s="9" t="s">
        <v>1</v>
      </c>
      <c r="H14" s="7"/>
      <c r="I14" s="4"/>
      <c r="J14" s="19"/>
      <c r="K14" s="16"/>
    </row>
    <row r="15" spans="1:11" x14ac:dyDescent="0.25">
      <c r="A15" s="15"/>
      <c r="B15" s="4"/>
      <c r="C15" s="4"/>
      <c r="D15" s="5"/>
      <c r="E15" s="5"/>
      <c r="F15" s="6"/>
      <c r="G15" s="9"/>
      <c r="H15" s="7"/>
      <c r="I15" s="4"/>
      <c r="J15" s="19"/>
      <c r="K15" s="16"/>
    </row>
    <row r="16" spans="1:11" ht="15.75" thickBot="1" x14ac:dyDescent="0.3">
      <c r="A16" s="124" t="s">
        <v>16</v>
      </c>
      <c r="B16" s="125"/>
      <c r="C16" s="21"/>
      <c r="D16" s="53">
        <v>300439.31</v>
      </c>
      <c r="E16" s="22">
        <v>149678.31</v>
      </c>
      <c r="F16" s="23">
        <v>22.420000000158325</v>
      </c>
      <c r="G16" s="10"/>
      <c r="H16" s="18"/>
      <c r="I16" s="17"/>
      <c r="J16" s="20"/>
      <c r="K16" s="26"/>
    </row>
    <row r="17" spans="1:14" x14ac:dyDescent="0.25">
      <c r="A17" s="49" t="s">
        <v>28</v>
      </c>
      <c r="B17" s="3"/>
      <c r="C17" s="3"/>
      <c r="D17" s="51"/>
      <c r="E17" s="3"/>
      <c r="F17" s="3"/>
      <c r="G17" s="3"/>
      <c r="H17" s="3"/>
      <c r="I17" s="3"/>
      <c r="J17" s="2"/>
      <c r="K17" s="25"/>
    </row>
    <row r="18" spans="1:14" x14ac:dyDescent="0.25">
      <c r="A18" s="49"/>
      <c r="B18" s="3"/>
      <c r="C18" s="3"/>
      <c r="D18" s="51"/>
      <c r="E18" s="3"/>
      <c r="F18" s="3"/>
      <c r="G18" s="3"/>
      <c r="H18" s="3"/>
      <c r="I18" s="3"/>
      <c r="J18" s="2"/>
      <c r="K18" s="25"/>
    </row>
    <row r="19" spans="1:14" x14ac:dyDescent="0.25">
      <c r="A19" s="49"/>
      <c r="B19" s="3"/>
      <c r="C19" s="3"/>
      <c r="D19" s="51"/>
      <c r="E19" s="3"/>
      <c r="F19" s="3"/>
      <c r="G19" s="3"/>
      <c r="H19" s="3"/>
      <c r="I19" s="3"/>
      <c r="J19" s="2"/>
      <c r="K19" s="25"/>
    </row>
    <row r="21" spans="1:14" ht="46.5" customHeight="1" x14ac:dyDescent="0.25">
      <c r="C21" s="121" t="s">
        <v>15</v>
      </c>
      <c r="D21" s="121"/>
      <c r="E21" s="121"/>
      <c r="F21" s="121"/>
      <c r="G21" s="121"/>
      <c r="H21" s="121"/>
      <c r="I21" s="121"/>
      <c r="J21" s="121"/>
      <c r="K21" s="121"/>
    </row>
    <row r="22" spans="1:14" ht="18" customHeight="1" x14ac:dyDescent="0.25"/>
    <row r="23" spans="1:14" ht="18" customHeight="1" x14ac:dyDescent="0.3">
      <c r="A23" s="122" t="s">
        <v>277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</row>
    <row r="24" spans="1:14" x14ac:dyDescent="0.25">
      <c r="A24" s="3"/>
      <c r="B24" s="3"/>
      <c r="C24" s="94"/>
      <c r="D24" s="51"/>
      <c r="E24" s="3"/>
      <c r="F24" s="3"/>
      <c r="G24" s="3"/>
      <c r="H24" s="3"/>
      <c r="I24" s="3"/>
      <c r="J24" s="2"/>
      <c r="K24" s="25"/>
    </row>
    <row r="25" spans="1:14" x14ac:dyDescent="0.25">
      <c r="A25" s="141" t="s">
        <v>239</v>
      </c>
      <c r="B25" s="142"/>
      <c r="C25" s="142"/>
      <c r="D25" s="142"/>
      <c r="E25" s="143"/>
      <c r="F25" s="3"/>
      <c r="G25" s="106" t="s">
        <v>25</v>
      </c>
      <c r="H25" s="107"/>
      <c r="I25" s="107"/>
      <c r="J25" s="108"/>
      <c r="K25" s="25"/>
    </row>
    <row r="26" spans="1:14" x14ac:dyDescent="0.25">
      <c r="A26" s="60" t="s">
        <v>24</v>
      </c>
      <c r="B26" s="61"/>
      <c r="C26" s="61"/>
      <c r="D26" s="62"/>
      <c r="E26" s="63">
        <v>5.8207660913467407E-11</v>
      </c>
      <c r="F26" s="3"/>
      <c r="G26" s="28" t="s">
        <v>238</v>
      </c>
      <c r="H26" s="27"/>
      <c r="I26" s="126">
        <v>0</v>
      </c>
      <c r="J26" s="127"/>
      <c r="K26" s="25"/>
    </row>
    <row r="27" spans="1:14" x14ac:dyDescent="0.25">
      <c r="A27" s="28" t="s">
        <v>238</v>
      </c>
      <c r="B27" s="56"/>
      <c r="C27" s="56"/>
      <c r="D27" s="58"/>
      <c r="E27" s="32">
        <v>0</v>
      </c>
      <c r="F27" s="3"/>
      <c r="G27" s="131" t="s">
        <v>232</v>
      </c>
      <c r="H27" s="132"/>
      <c r="I27" s="126">
        <v>0</v>
      </c>
      <c r="J27" s="127"/>
      <c r="K27" s="25"/>
      <c r="L27" s="50"/>
    </row>
    <row r="28" spans="1:14" x14ac:dyDescent="0.25">
      <c r="A28" s="28" t="s">
        <v>255</v>
      </c>
      <c r="B28" s="56"/>
      <c r="C28" s="56"/>
      <c r="D28" s="58"/>
      <c r="E28" s="32">
        <v>0</v>
      </c>
      <c r="F28" s="3"/>
      <c r="G28" s="131" t="s">
        <v>193</v>
      </c>
      <c r="H28" s="132"/>
      <c r="I28" s="126">
        <v>0</v>
      </c>
      <c r="J28" s="127"/>
      <c r="K28" s="25"/>
      <c r="L28" s="50"/>
    </row>
    <row r="29" spans="1:14" x14ac:dyDescent="0.25">
      <c r="A29" s="55" t="s">
        <v>52</v>
      </c>
      <c r="B29" s="56"/>
      <c r="C29" s="56"/>
      <c r="D29" s="58"/>
      <c r="E29" s="32">
        <v>0</v>
      </c>
      <c r="F29" s="3"/>
      <c r="G29" s="28"/>
      <c r="H29" s="27"/>
      <c r="I29" s="126"/>
      <c r="J29" s="127"/>
      <c r="K29" s="25"/>
    </row>
    <row r="30" spans="1:14" x14ac:dyDescent="0.25">
      <c r="A30" s="33" t="s">
        <v>240</v>
      </c>
      <c r="B30" s="34"/>
      <c r="C30" s="35"/>
      <c r="D30" s="64"/>
      <c r="E30" s="70"/>
      <c r="F30" s="3"/>
      <c r="G30" s="82" t="s">
        <v>27</v>
      </c>
      <c r="H30" s="83"/>
      <c r="I30" s="146">
        <v>0</v>
      </c>
      <c r="J30" s="147"/>
      <c r="K30" s="25"/>
      <c r="L30" s="72"/>
      <c r="N30" s="72"/>
    </row>
    <row r="31" spans="1:14" x14ac:dyDescent="0.25">
      <c r="A31" s="37" t="s">
        <v>22</v>
      </c>
      <c r="B31" s="34"/>
      <c r="C31" s="35"/>
      <c r="D31" s="64"/>
      <c r="E31" s="38">
        <v>5.8207660913467407E-11</v>
      </c>
      <c r="F31" s="3"/>
      <c r="G31" s="37"/>
      <c r="H31" s="34"/>
      <c r="I31" s="139"/>
      <c r="J31" s="140"/>
      <c r="K31" s="51"/>
      <c r="L31" s="72"/>
      <c r="M31" s="72"/>
    </row>
    <row r="32" spans="1:14" x14ac:dyDescent="0.25">
      <c r="A32" s="163"/>
      <c r="B32" s="164"/>
      <c r="C32" s="164"/>
      <c r="D32" s="164"/>
      <c r="E32" s="165"/>
      <c r="F32" s="3"/>
      <c r="G32" s="76"/>
      <c r="H32" s="40"/>
      <c r="I32" s="77"/>
      <c r="J32" s="78"/>
      <c r="K32" s="25"/>
      <c r="L32" s="72"/>
      <c r="M32" s="72"/>
    </row>
    <row r="33" spans="1:13" x14ac:dyDescent="0.25">
      <c r="A33" s="106" t="s">
        <v>26</v>
      </c>
      <c r="B33" s="107"/>
      <c r="C33" s="107"/>
      <c r="D33" s="107"/>
      <c r="E33" s="108"/>
      <c r="F33" s="3"/>
      <c r="G33" s="106"/>
      <c r="H33" s="107"/>
      <c r="I33" s="107"/>
      <c r="J33" s="108"/>
      <c r="K33" s="25"/>
    </row>
    <row r="34" spans="1:13" x14ac:dyDescent="0.25">
      <c r="A34" s="28" t="s">
        <v>1</v>
      </c>
      <c r="B34" s="103"/>
      <c r="C34" s="103"/>
      <c r="D34" s="57"/>
      <c r="E34" s="32">
        <v>61</v>
      </c>
      <c r="F34" s="3"/>
      <c r="G34" s="28"/>
      <c r="H34" s="27"/>
      <c r="I34" s="126"/>
      <c r="J34" s="127"/>
      <c r="K34" s="25"/>
    </row>
    <row r="35" spans="1:13" x14ac:dyDescent="0.25">
      <c r="A35" s="102" t="s">
        <v>233</v>
      </c>
      <c r="B35" s="103"/>
      <c r="C35" s="103"/>
      <c r="D35" s="57"/>
      <c r="E35" s="32">
        <v>150700</v>
      </c>
      <c r="F35" s="3"/>
      <c r="G35" s="131"/>
      <c r="H35" s="132"/>
      <c r="I35" s="126"/>
      <c r="J35" s="127"/>
      <c r="K35" s="25"/>
    </row>
    <row r="36" spans="1:13" x14ac:dyDescent="0.25">
      <c r="A36" s="28" t="s">
        <v>255</v>
      </c>
      <c r="B36" s="103"/>
      <c r="C36" s="103"/>
      <c r="D36" s="57"/>
      <c r="E36" s="32">
        <v>0</v>
      </c>
      <c r="F36" s="3"/>
      <c r="G36" s="28"/>
      <c r="H36" s="27"/>
      <c r="I36" s="126"/>
      <c r="J36" s="127"/>
      <c r="K36" s="25"/>
      <c r="L36" s="72"/>
    </row>
    <row r="37" spans="1:13" x14ac:dyDescent="0.25">
      <c r="A37" s="28"/>
      <c r="B37" s="103"/>
      <c r="C37" s="103"/>
      <c r="D37" s="57"/>
      <c r="E37" s="32"/>
      <c r="F37" s="3"/>
      <c r="G37" s="28"/>
      <c r="H37" s="27"/>
      <c r="I37" s="126"/>
      <c r="J37" s="127"/>
      <c r="K37" s="25"/>
    </row>
    <row r="38" spans="1:13" x14ac:dyDescent="0.25">
      <c r="A38" s="144" t="s">
        <v>27</v>
      </c>
      <c r="B38" s="145"/>
      <c r="C38" s="145"/>
      <c r="D38" s="54"/>
      <c r="E38" s="43">
        <v>150761</v>
      </c>
      <c r="F38" s="3"/>
      <c r="G38" s="82"/>
      <c r="H38" s="83"/>
      <c r="I38" s="146"/>
      <c r="J38" s="147"/>
      <c r="K38" s="25"/>
      <c r="L38" s="72"/>
      <c r="M38" s="72"/>
    </row>
    <row r="39" spans="1:13" x14ac:dyDescent="0.25">
      <c r="F39" s="3"/>
      <c r="J39" s="119"/>
      <c r="K39" s="25"/>
      <c r="L39" s="72"/>
      <c r="M39" s="72"/>
    </row>
    <row r="40" spans="1:13" x14ac:dyDescent="0.25">
      <c r="F40" s="72"/>
    </row>
    <row r="41" spans="1:13" x14ac:dyDescent="0.25">
      <c r="E41" s="72"/>
    </row>
  </sheetData>
  <sortState xmlns:xlrd2="http://schemas.microsoft.com/office/spreadsheetml/2017/richdata2" ref="A10:N14">
    <sortCondition ref="A10"/>
  </sortState>
  <mergeCells count="24">
    <mergeCell ref="I36:J36"/>
    <mergeCell ref="I37:J37"/>
    <mergeCell ref="A38:C38"/>
    <mergeCell ref="I38:J38"/>
    <mergeCell ref="I29:J29"/>
    <mergeCell ref="I30:J30"/>
    <mergeCell ref="I31:J31"/>
    <mergeCell ref="A32:E32"/>
    <mergeCell ref="I34:J34"/>
    <mergeCell ref="G35:H35"/>
    <mergeCell ref="I35:J35"/>
    <mergeCell ref="G28:H28"/>
    <mergeCell ref="I28:J28"/>
    <mergeCell ref="C2:K2"/>
    <mergeCell ref="A4:K4"/>
    <mergeCell ref="A6:F6"/>
    <mergeCell ref="G6:K6"/>
    <mergeCell ref="A16:B16"/>
    <mergeCell ref="C21:K21"/>
    <mergeCell ref="A23:K23"/>
    <mergeCell ref="A25:E25"/>
    <mergeCell ref="I26:J26"/>
    <mergeCell ref="G27:H27"/>
    <mergeCell ref="I27:J27"/>
  </mergeCells>
  <conditionalFormatting sqref="E38">
    <cfRule type="cellIs" dxfId="0" priority="1" operator="equal">
      <formula>$E$16</formula>
    </cfRule>
  </conditionalFormatting>
  <pageMargins left="0.25" right="0.25" top="0.75" bottom="0.75" header="0.3" footer="0.3"/>
  <pageSetup paperSize="9" scale="6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Uniprime - Março 2019</vt:lpstr>
      <vt:lpstr>CEF Março 2019 - 1922-3</vt:lpstr>
      <vt:lpstr>CEF Março 2019 - 168-5</vt:lpstr>
      <vt:lpstr>Bradesco - Março 2019</vt:lpstr>
      <vt:lpstr>'Bradesco - Março 2019'!Area_de_impressao</vt:lpstr>
      <vt:lpstr>'CEF Março 2019 - 168-5'!Area_de_impressao</vt:lpstr>
      <vt:lpstr>'CEF Março 2019 - 1922-3'!Area_de_impressao</vt:lpstr>
      <vt:lpstr>'Uniprime - Março 2019'!Area_de_impressao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C. Doretto Junior</dc:creator>
  <cp:lastModifiedBy>Washington Luis Garcia</cp:lastModifiedBy>
  <cp:lastPrinted>2020-05-06T13:22:29Z</cp:lastPrinted>
  <dcterms:created xsi:type="dcterms:W3CDTF">2016-11-16T16:48:10Z</dcterms:created>
  <dcterms:modified xsi:type="dcterms:W3CDTF">2020-05-19T11:38:15Z</dcterms:modified>
</cp:coreProperties>
</file>