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upa\2019\"/>
    </mc:Choice>
  </mc:AlternateContent>
  <xr:revisionPtr revIDLastSave="0" documentId="13_ncr:1_{28606411-86E6-4080-B700-373C28A9B906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Uniprime - Fevereiro 2019" sheetId="86" r:id="rId1"/>
    <sheet name="CEF Fevereiro 2019 - 1922-3" sheetId="82" r:id="rId2"/>
    <sheet name="CEF Fevereiro 2019 - 168-5" sheetId="83" r:id="rId3"/>
    <sheet name="Bradesco - Fevereiro 2019" sheetId="84" r:id="rId4"/>
  </sheets>
  <definedNames>
    <definedName name="_xlnm.Print_Area" localSheetId="3">'Bradesco - Fevereiro 2019'!$A$26:$K$44</definedName>
    <definedName name="_xlnm.Print_Area" localSheetId="2">'CEF Fevereiro 2019 - 168-5'!$A$164:$K$213</definedName>
    <definedName name="_xlnm.Print_Area" localSheetId="1">'CEF Fevereiro 2019 - 1922-3'!$A$117:$L$168</definedName>
    <definedName name="_xlnm.Print_Area" localSheetId="0">'Uniprime - Fevereiro 2019'!$A$15:$K$43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<sst xmlns="http://schemas.openxmlformats.org/spreadsheetml/2006/main" count="986" uniqueCount="287">
  <si>
    <t>DOCUMENTO</t>
  </si>
  <si>
    <t>TARIFA BANCARIA - UPA</t>
  </si>
  <si>
    <t>LOCACAO DE EQUIPAMENTOS</t>
  </si>
  <si>
    <t>VALE TRANSPORTE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</si>
  <si>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</si>
  <si>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</si>
  <si>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</si>
  <si>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</si>
  <si>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</si>
  <si>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</si>
  <si>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</si>
  <si>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</si>
  <si>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</si>
  <si>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</si>
  <si>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</si>
  <si>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ASSOCIAÇÃO BENEFICENTE HOSPITAL UNIVERSITARIO - UPA 24h ZONA NORTE</t>
  </si>
  <si>
    <t>Totais</t>
  </si>
  <si>
    <t>SALDO INICIAL</t>
  </si>
  <si>
    <t>PGTO EMPRESTIMO ABHU</t>
  </si>
  <si>
    <t>NF/DOC</t>
  </si>
  <si>
    <t>Resumo Emprestimos ABHU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</si>
  <si>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</si>
  <si>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</si>
  <si>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</si>
  <si>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</si>
  <si>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</si>
  <si>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</si>
  <si>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</si>
  <si>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</si>
  <si>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CONTRATO - DIVERSOS</t>
  </si>
  <si>
    <t>GENEROS ALIMENTICIOS</t>
  </si>
  <si>
    <t>FGTS</t>
  </si>
  <si>
    <t>VALE TRANSP - AMTU - ASSOCIACAO MARILIENSE TRANSP.</t>
  </si>
  <si>
    <t>FC ACESSO PRIME LTDA - ME</t>
  </si>
  <si>
    <t>GRF - GUIA DE RECOLHIMENTO DO FGTS</t>
  </si>
  <si>
    <t>JHTEC IMPLANTACAO E MANUTEN DE SISTEMAS DE SEGURANCA LTDA ME</t>
  </si>
  <si>
    <t>TRIUNFAL MARILIA COMERCIAL LTDA - EPP</t>
  </si>
  <si>
    <t>MECANOGRAFA - EQUIPAMENTOS PARA ESCRITORIOS LTDA - EPP</t>
  </si>
  <si>
    <t>R. CAMPOI EMBALAGENS EPP</t>
  </si>
  <si>
    <t>RODRIGUES &amp; SAFFIOTTE COMERCIAL LTDA. - ME</t>
  </si>
  <si>
    <t>CENPAC CENTRO DE PATOLOGIA CLINICA LTDA</t>
  </si>
  <si>
    <t>GRRF - GUIA DE RECOLHIMENTO RESCISORIO DO FGTS</t>
  </si>
  <si>
    <t>COSTA &amp; GIL SAUDE S/S</t>
  </si>
  <si>
    <t>DURIGAN &amp; TEIXEIRA LTDA</t>
  </si>
  <si>
    <t>INSS/GPS - (COD 2305)</t>
  </si>
  <si>
    <t>UNIMAGEM SERVICOS RADIOLOGICOS LTDA</t>
  </si>
  <si>
    <t>AQUISICAO DE EQUIPAMENTOS</t>
  </si>
  <si>
    <t>MATERIAIS PARA MANUTENCAO</t>
  </si>
  <si>
    <t>MATERIAIS PARA ESCRITORIO</t>
  </si>
  <si>
    <t>SERVICOS TERCEIRIZADOS - MANUTENCAO</t>
  </si>
  <si>
    <t>INSS</t>
  </si>
  <si>
    <t>Resumo Emprestimos Uniprime</t>
  </si>
  <si>
    <t>Resumo Aplicação Uniprime</t>
  </si>
  <si>
    <t>JUROS S/ EMPRESTIMO</t>
  </si>
  <si>
    <t>RENDIMENTO</t>
  </si>
  <si>
    <t>GASES MEDICINAIS</t>
  </si>
  <si>
    <t>IRRF - RETIDO</t>
  </si>
  <si>
    <t>TRF - UNIPRIME UPA/ CAIXA - UPA</t>
  </si>
  <si>
    <t>ELETRICA AVENIDA DE MARILIA LTDA - EPP</t>
  </si>
  <si>
    <t>PRO-RAD CONSULTORES EM RADIOPROTECAO SS</t>
  </si>
  <si>
    <t>AGROMETAL COMERCIAL DE FERRAGENS LTDA</t>
  </si>
  <si>
    <t>DOC/TED INTERNET</t>
  </si>
  <si>
    <t>PAGAMENTO DE RATEIO UPA P/ ABHU</t>
  </si>
  <si>
    <t>SERVICOS TERCEIRIZADOS - IMAGEM</t>
  </si>
  <si>
    <t>SERVICOS TERCEIRIZADOS - MEDICOS</t>
  </si>
  <si>
    <t>MEDICAMENTOS</t>
  </si>
  <si>
    <t>GAS GLP</t>
  </si>
  <si>
    <t>MEDICAMENTAL DISTRIBUIDORA LTDA</t>
  </si>
  <si>
    <t>LIFE SERVICOS DE COMUNICACAO MULTIMIDIA</t>
  </si>
  <si>
    <t>COMERCIAL CIRURGICA RIOCLARENSE LTDA</t>
  </si>
  <si>
    <t>SOQUIMICA LABORATORIOS LTDA</t>
  </si>
  <si>
    <t>ASTRA FARMA COMERCIO DE MATERIAIS MEDICOS HOSPITALAR LTDA.</t>
  </si>
  <si>
    <t>FUTURA COMERCIO DE PRODUTOS MEDICOS E HOSPITALARES LTDA. EPP</t>
  </si>
  <si>
    <t>TOLIFE TECNOLOGIA PARA A SAÚDE S.A</t>
  </si>
  <si>
    <t>AGUA E ESGOTO</t>
  </si>
  <si>
    <t>KALUNGA COMERCIO E INDUSTRIA GRAFICA LTDA</t>
  </si>
  <si>
    <t>COMPANHIA SULAMERICANA DE DISTRIBUICAO</t>
  </si>
  <si>
    <t>UNITRAUMA SERVIÇOS MEDICOS S/S LTDA - ME</t>
  </si>
  <si>
    <t>DEPARTAMENTO DE AGUA E ESGOTO DE MARILIA</t>
  </si>
  <si>
    <t>CRED TED</t>
  </si>
  <si>
    <t>DB CEST PJ</t>
  </si>
  <si>
    <t>CAIXA ECONOMICA FEDERAL</t>
  </si>
  <si>
    <t>DEB.AUTOR.</t>
  </si>
  <si>
    <t>DEB P FGTS</t>
  </si>
  <si>
    <t>ENVIO TEV</t>
  </si>
  <si>
    <t>PENSAO ALIMENTICIA</t>
  </si>
  <si>
    <t>LEANDRO RIBEIRO SIMOES</t>
  </si>
  <si>
    <t>ALEXANDRE YOSHIO SUKEGAWA</t>
  </si>
  <si>
    <t>MACROMED COMERCIO DE MATER.MEDICO HOSP LTDA</t>
  </si>
  <si>
    <t>Resumo Rateio Administrativo</t>
  </si>
  <si>
    <t>RATEIO ADMINISTRATIVO ABHU ACUMULADO</t>
  </si>
  <si>
    <t>Resumo Provisões 13º / Férias / Rescisão</t>
  </si>
  <si>
    <t>PROVISÃO MÊS</t>
  </si>
  <si>
    <t>CREDITO CONTRATUAL COMPETENCIA ATUAL</t>
  </si>
  <si>
    <t>EMPRESTIMO BANCARIO -CONTA GARANTIDA UNIPRIME- UPA</t>
  </si>
  <si>
    <t>PAGAMENTO CONTA GARANTIDA - BANCO UNIPRIME - UPA</t>
  </si>
  <si>
    <t>EDSON MASSAYUKI YAMASHITA</t>
  </si>
  <si>
    <t>LUCIANO PEDREIRO CALGARO</t>
  </si>
  <si>
    <t>PAULO ROBERTO MIORALI</t>
  </si>
  <si>
    <t>RICARDO CRUZ DE REZENDE PAOLIELLO</t>
  </si>
  <si>
    <t>SAMUEL HENRIQUE MEDUQUI</t>
  </si>
  <si>
    <t>KELLY DOMINGOS GUILHERME</t>
  </si>
  <si>
    <t>JOSE ALTEVIR MERETH BARBOSA DA CUNHA JUNIOR</t>
  </si>
  <si>
    <t>ANTECIPAÇÃO DE DÉCIMO TERCEIRO SALÁRIO</t>
  </si>
  <si>
    <t>FÉRIAS</t>
  </si>
  <si>
    <t>PIS/COFINS/CSLL - RETIDO</t>
  </si>
  <si>
    <t>PIS/COFINS/CSLL - (COD 5952)</t>
  </si>
  <si>
    <t>LUCA LA VALLE PEDRAO</t>
  </si>
  <si>
    <t>WANDERSON BELO DA SILVA</t>
  </si>
  <si>
    <t>SIND T.T E AUX EM RADIOLOGIA-MENS SINDICAT-SINTTAR</t>
  </si>
  <si>
    <t>SISTEMAS DE SERVICO R.B . QUALITY COM. EMBALAGENS LTDA</t>
  </si>
  <si>
    <t>JOAO PAULO GALLETTI PILON</t>
  </si>
  <si>
    <t>CENTRO DE INTEGRACAO EMPRESA ESCOLA CIEE</t>
  </si>
  <si>
    <t>CRED TEV</t>
  </si>
  <si>
    <t>COMERCIAL MARILIENSE DE FERRAGENS LTDA.</t>
  </si>
  <si>
    <t>D.G. NAVARRO &amp; CIA LTDA. - ME</t>
  </si>
  <si>
    <t>TRAVAGIN E TRAVAGIN LTDA</t>
  </si>
  <si>
    <t>TAXAS DIVERSAS</t>
  </si>
  <si>
    <t>COMPANHIA BRASILEIRA DE SOLUCOES E SERVICOS</t>
  </si>
  <si>
    <t>SOROMED MARILIA LTDA - ME</t>
  </si>
  <si>
    <t>CASA DAS FERRAMENTAS MARILIA LTDA ME</t>
  </si>
  <si>
    <t>SONODA INFORMATICA LTDA ME</t>
  </si>
  <si>
    <t>BELIVE COMERCIO DE PRODUTOS HOSPITALARES LTDA.</t>
  </si>
  <si>
    <t>TEV MESM T</t>
  </si>
  <si>
    <t>FOL PAGTO</t>
  </si>
  <si>
    <t>NOSSO GAS DE MARILIA LTDA - ME</t>
  </si>
  <si>
    <t>COMERCIAL 3 ALBE LTDA</t>
  </si>
  <si>
    <t>REINAS E SALIONI LTDA</t>
  </si>
  <si>
    <t>EMPRESTIMO RECEBIDO DA ABHU</t>
  </si>
  <si>
    <t>PAGAMENTO DE EMPRESTIMO RECEBIDO DA ABHU</t>
  </si>
  <si>
    <t>JOAO GABRIEL PACETTI CAPOBIANCO</t>
  </si>
  <si>
    <t>SP LABEL ETIQUETAS E BOBINAS EIRELI - ME</t>
  </si>
  <si>
    <t>ANDREA DE ARAUJO ALENCAR</t>
  </si>
  <si>
    <t>JAIME ALAN DE BRITO 17067874807</t>
  </si>
  <si>
    <t>CIRURGICA FERNANDES - COMERCIO DE MATERIAIS CIRURGICOS E HOS</t>
  </si>
  <si>
    <t>GABRIEL LUIS BATISTELA MELARE</t>
  </si>
  <si>
    <t>CLARO S.A.</t>
  </si>
  <si>
    <t>FAUSTO JOSE SMANIOTTI MARTINS</t>
  </si>
  <si>
    <t>LUCAS VIEIRA ELIAS</t>
  </si>
  <si>
    <t>GABRIEL LEVORATO DAL PONTE</t>
  </si>
  <si>
    <t>LEONARDO MARQUES</t>
  </si>
  <si>
    <t>LUIZ CARLOS DORETTO JUNIOR</t>
  </si>
  <si>
    <t>NATHALIA GIMENES CAPPUTTI</t>
  </si>
  <si>
    <t>FERNANDA NASCIMENTO DE OLIVEIRA</t>
  </si>
  <si>
    <t>ANTONIASSI SERVICOS MEDICOS LTDA ME</t>
  </si>
  <si>
    <t>SOPHIA RHEINFRANCK DEXHEIMER</t>
  </si>
  <si>
    <t>PAG BOLETO</t>
  </si>
  <si>
    <t>REVAL ATACADO DE PAPELARIA LTDA</t>
  </si>
  <si>
    <t>AZEVEDO &amp; TRAVESSONI LTDA - ME</t>
  </si>
  <si>
    <t>PAG DARF</t>
  </si>
  <si>
    <t>PAG GPS</t>
  </si>
  <si>
    <t>DUPATRI HOSPITALAR COMERCIO, IMPORTACAO E EXPORTACAO LTDA</t>
  </si>
  <si>
    <t>ENVIO TED</t>
  </si>
  <si>
    <t>SOL-MILLENNIUM BRASIL IMPORTACAO E EXPORTACAO S.A.</t>
  </si>
  <si>
    <t>MARCELO MOREIRA</t>
  </si>
  <si>
    <t>DRL COMERCIO IMPORTACAO E EXPORTACAO EIRELI - EPP</t>
  </si>
  <si>
    <t>LUIZ AMERICO PAGLIUSO</t>
  </si>
  <si>
    <t>LUIS DIEGO DE OLIVEIRA ALMEIDA</t>
  </si>
  <si>
    <t>ROSIANE RODRIGUES BRITO DOS SANTOS</t>
  </si>
  <si>
    <t>ADENICE LOPES</t>
  </si>
  <si>
    <t>ACF - BRASIL COMERCIAL DE DESCARTAVEIS, HIGIENE E LIMPEZA LT</t>
  </si>
  <si>
    <t>COMERCIAL ESPERANCA ATACADISTA IMPORTACAO E EXPORTACAO LTDA</t>
  </si>
  <si>
    <t>CIRURGICA KD LTDA</t>
  </si>
  <si>
    <t>VILMA VELOSO COSTA E SILVA</t>
  </si>
  <si>
    <t>IWASHITA &amp; TACOLA SERVICOS MEDICOS LTDA</t>
  </si>
  <si>
    <t>PAG AGUA</t>
  </si>
  <si>
    <t>CHEQ COMP</t>
  </si>
  <si>
    <t>APLICACAO</t>
  </si>
  <si>
    <t>CHEQUE SAC</t>
  </si>
  <si>
    <t>RESG AUTOM</t>
  </si>
  <si>
    <t>PAG FONE</t>
  </si>
  <si>
    <t>LGA SERVIÇOS MEDICOS S/S LTDA</t>
  </si>
  <si>
    <t>GROTO &amp; AUDI SERVIÇOS MEDICOS LTDA</t>
  </si>
  <si>
    <t>Resumo Emprestimos CEF</t>
  </si>
  <si>
    <t>TARIFA / JUROS SOBRE EMPRESTIMO</t>
  </si>
  <si>
    <t>Resumo Aplicação CEF</t>
  </si>
  <si>
    <t>CHEQUE DEVOLVIDO</t>
  </si>
  <si>
    <t>SERVIMED COMERCIAL LTDA</t>
  </si>
  <si>
    <t>CLINICA MEDICA MARIN LTDA - ME</t>
  </si>
  <si>
    <t>SIND EMPREG SAUDE- MENS SINDICATO</t>
  </si>
  <si>
    <t>LIVIA TELLES DE OLIVEIRA</t>
  </si>
  <si>
    <t>PHARMEDICE MANIPULACOES ESPECIALIZADAS EIRELI</t>
  </si>
  <si>
    <t>AIR LIQUIDE BRASIL LTDA</t>
  </si>
  <si>
    <t>DENTAL MED SUL ARTIGOS ODONTOLOGICOS LTDA</t>
  </si>
  <si>
    <t>MDSA MEDICAL SERVICE LTDA</t>
  </si>
  <si>
    <t>NACIONAL COMERCIAL HOSPITALAR S.A.</t>
  </si>
  <si>
    <t>SUPERMED COMERCIO E IMPORTACAO DE PRODUTOS MEDICOS E HOSPIT</t>
  </si>
  <si>
    <t>LIBEMA PRODUTOS HOSPITALARES LTDA</t>
  </si>
  <si>
    <t>ED PLASTIC INDUSTRIA E COMERCIO DE EMBALAGENS LTDA</t>
  </si>
  <si>
    <t>CENTER MAQ COMERCIO DE MAQUINAS E PAPEIS LTDA</t>
  </si>
  <si>
    <t>ABIB MEDICINA EIRELI</t>
  </si>
  <si>
    <t>HDL LOGISTICA HOSPITALAR LTDA</t>
  </si>
  <si>
    <t>SULMEDIC COMERCIO DE MEDICAMENTOS EIRELI</t>
  </si>
  <si>
    <t>ASSOCIACAO DE ENSINO DE MARILIA LTDA</t>
  </si>
  <si>
    <t>ORTOTRAUMA SERVICOS MEDICOS DE MARILIA S/S LTDA</t>
  </si>
  <si>
    <t>LIFE SERVICOS MEDICOS SS LTDA</t>
  </si>
  <si>
    <t>IINEURO-INSTITUTO INTEGRADO DE NEUROCIENCIA SOCIEDADE SIMPLE</t>
  </si>
  <si>
    <t>FERIAS</t>
  </si>
  <si>
    <t>FORNECEDORES - DIVERSOS</t>
  </si>
  <si>
    <t>FOLHA DE PAGAMENTO</t>
  </si>
  <si>
    <t>RECEBIMENTO MENSAL DE REPASSE - UPA</t>
  </si>
  <si>
    <t>CONVENIOS FUNCIONARIOS - ABHU</t>
  </si>
  <si>
    <t>PAGAMENTO COM ESTORNO FUTURO</t>
  </si>
  <si>
    <t>GENESIO A MENDES &amp; CIA LTDA</t>
  </si>
  <si>
    <t>MATERIAIS DE CONSUMO E EXPEDIENTE HOSPITALAR</t>
  </si>
  <si>
    <t>MATERIAIS HOSPITALARES E MEDICAMENTOS</t>
  </si>
  <si>
    <t>MATERIAIS DE LIMPEZA E CONSERVACAO</t>
  </si>
  <si>
    <t>RESCISAO</t>
  </si>
  <si>
    <t>EMPRESTIMO UPA P/ ABHU</t>
  </si>
  <si>
    <t>MENSALIDADES ASSOCIATIVAS</t>
  </si>
  <si>
    <t>ACORDO/SENTENCA JUDICIAL</t>
  </si>
  <si>
    <t>SERVICOS TERCEIRIZADOS - LABORATORIO DE ANALISES CLINICAS</t>
  </si>
  <si>
    <t>PAGAMENTO DE DESPESAS - UPA A ABHU</t>
  </si>
  <si>
    <t>APLICACAO CAIXA ECONOMICA FEDERAL (168-5) - UPA</t>
  </si>
  <si>
    <t>RECEBIMENTO DE EMPRESTIMO REALIZADO P/ ABHU - UPA</t>
  </si>
  <si>
    <t>SERVICOS DE INTERNET</t>
  </si>
  <si>
    <t>SOFTWARE</t>
  </si>
  <si>
    <t>PROGRAMA JOVEM APRENDIZ - CIEE</t>
  </si>
  <si>
    <t>TRF - CAIXA ECONOMICA FEDERAL P/ UNIPRIME</t>
  </si>
  <si>
    <t>APLICACAO UNIPRIME (90823-1) - UPA</t>
  </si>
  <si>
    <t>TAR FORM C</t>
  </si>
  <si>
    <t>RESGATE DE APLICACAO FINANCEIRA - CAIXA ECONOMICA FEDERAL (1922-3) - UPA</t>
  </si>
  <si>
    <t>TRF - CAIXA ECONOMICA FEDERAL P/ CAIXA ECONOMICA FEDERAL</t>
  </si>
  <si>
    <t>APLICACAO CAIXA ECONOMICA FEDERAL (1922-3) - UPA</t>
  </si>
  <si>
    <t>MATERIAIS PARA FESTIVIDADES E HOMENAGENS</t>
  </si>
  <si>
    <t>FIOS (FARMACIA)</t>
  </si>
  <si>
    <t>TRF - CAIXA ECONOMICA FEDERAL (1922-3) UPA P/CAIXA ECONOMICA FEDERAL (168-5) UPA</t>
  </si>
  <si>
    <t>AH MEDICINA LTDA</t>
  </si>
  <si>
    <t>BUENO E CASTRO SERVICOS MEDICOS S/S LTDA</t>
  </si>
  <si>
    <t>JOAO PAULO SANCHES BERMUDES</t>
  </si>
  <si>
    <t>L.F.B SERVICOS MEDICOS SS LTDA</t>
  </si>
  <si>
    <t>CARDEAL E YAMAMOTO SERVICOS MEDICOS LTDA</t>
  </si>
  <si>
    <t>RESGATE DE APLICACAO FINANCEIRA - CAIXA ECONOMICA FEDERAL (168-5) - UPA</t>
  </si>
  <si>
    <t>BIANCA E.B.M SERVA ODONTOLOGIA</t>
  </si>
  <si>
    <t>BRAZMIX COMERCIO VAREJISTA E ATACADISTA LTDA</t>
  </si>
  <si>
    <t>TRF - UNIPRIME P/ CAIXA ECONOMICA FEDERAL</t>
  </si>
  <si>
    <t>RESGATE DE APLICACAO FINANCEIRA - UNIPRIME (90823-1) - UPA</t>
  </si>
  <si>
    <t>TRF - UNIPRIME UPA P/ CAIXA ECONOMICA FEDERAL UPA</t>
  </si>
  <si>
    <t>ANTECIPACAO DE DECIMO TERCEIRO SALARIO</t>
  </si>
  <si>
    <t>MATERIAIS DE EQUIPAMENTO DE PROTECAO INDIVIDUAL - EPI</t>
  </si>
  <si>
    <t>DECIMO TERCEIRO SALARIO</t>
  </si>
  <si>
    <t>TRF - CAIXA ECONOMICA FEDERAL P/ BRADESCO</t>
  </si>
  <si>
    <t>TRF - BRADESCO P/ CAIXA ECONOMICA FEDERAL</t>
  </si>
  <si>
    <t>CONTRIBUICAO ASSISTENCIAL</t>
  </si>
  <si>
    <t>CONTRIBUICAO SINDICAL</t>
  </si>
  <si>
    <t>IRRF - PJ - (COD 1708)</t>
  </si>
  <si>
    <t>IRRF - PF - (COD 0561)</t>
  </si>
  <si>
    <t>EMPRESTIMO BANCARIO</t>
  </si>
  <si>
    <t>Resumo Emprestimos Bradesco</t>
  </si>
  <si>
    <t>TAC</t>
  </si>
  <si>
    <t>GISELE CALIANI MOSCATELI</t>
  </si>
  <si>
    <t>M F SANTOS SERVICOS MEDICOS EIRELI</t>
  </si>
  <si>
    <t>CLINICA MEDICA CONTENTE LTDA</t>
  </si>
  <si>
    <t>L G F RACHELLA CLINICA MEDICA</t>
  </si>
  <si>
    <t>CLINICA MEDICA OLIVEIRA &amp; PERES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</si>
  <si>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2019</t>
    </r>
  </si>
  <si>
    <t>RESCISAO - TRANSFERENCIA C/C</t>
  </si>
  <si>
    <t>IRRF RETIDO - PJ</t>
  </si>
  <si>
    <t>RECEBIMENTO TED D REMET.ASSOCIACAO B HOSP UN</t>
  </si>
  <si>
    <t>TARIFA MANUTENCAO C/C TAR.MANUT.C/C</t>
  </si>
  <si>
    <t>Demonstrativo de Despesas Fevereiro 2019 - Conta 1922-3 - CEF</t>
  </si>
  <si>
    <t>KELEN CRISTINA AL LAGE</t>
  </si>
  <si>
    <t>GILMARA APOLINARIO DA SILVA</t>
  </si>
  <si>
    <t>NATALIA CEZAR FIRMINO</t>
  </si>
  <si>
    <t>CIMENTO MARILIA LTDA</t>
  </si>
  <si>
    <t>UEMURA &amp; CIA LTDA</t>
  </si>
  <si>
    <t>CLEUZA DIAS MARCOLONGO</t>
  </si>
  <si>
    <t>A S RODRIGUES CLINICA MEDICA</t>
  </si>
  <si>
    <t>MIORALI &amp; VALDAMBRINI SERVICOS MEDICOS LTDA</t>
  </si>
  <si>
    <t>VIANA ODORIZZI &amp; SABELA SERVICOS MEDICOS LTDA</t>
  </si>
  <si>
    <t>Balancete Financeiro Fevereiro 2019 - Conta 1922-3 - CEF</t>
  </si>
  <si>
    <t>Demonstrativo de Despesas Fevereiro 2019 - Conta 168-5 - CEF</t>
  </si>
  <si>
    <t>AQUISICAO DE MOVEIS E UTENSILIOS</t>
  </si>
  <si>
    <t>IRRF RETIDO - PF</t>
  </si>
  <si>
    <t>GIGANTE PRODUTOS MEDICOS EIRELI - EPP</t>
  </si>
  <si>
    <t>UNIAR COMERCIO DE ELETRO-ELETRONICOS E SERVICOS LTDA</t>
  </si>
  <si>
    <t>Balancete Financeiro Fevereiro 2019 - Conta 168-5 - CEF</t>
  </si>
  <si>
    <t>Demonstrativos de Despesas Fevereiro 2019 - Conta 357-3 - Bradesco</t>
  </si>
  <si>
    <t>DESP CARTORARIAS DBTP</t>
  </si>
  <si>
    <t>TED-TRANSF ELET DISPON REMET.PREF.MUN.MARILIA</t>
  </si>
  <si>
    <t>BX.ANT.FINANC/EMP-DBTP AMORTIZ. SALDO - CONTR 0118</t>
  </si>
  <si>
    <t>EMPRESTIMO BANCARIO - D - CP</t>
  </si>
  <si>
    <t>BANCO BRADESCO SA</t>
  </si>
  <si>
    <t>RECEBIMENTO MENSAL DE REPASSE - UPA - VIA BANCO BRADESCO</t>
  </si>
  <si>
    <t>Balancete Financeiro Fevereiro 2019 - Conta 357-3 - Bradesco</t>
  </si>
  <si>
    <t>Demonstrativos de Despesas Fevereiro 2019 - Conta 90823-1 - Uniprime</t>
  </si>
  <si>
    <t>Balancete Financeiro Fevereiro 2019 - Conta 90823-1 - Uniprime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</si>
</sst>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3" fillId="0" borderId="2" xfId="0" applyFont="1" applyFill="1" applyBorder="1"/>
    <xf numFmtId="0" fontId="0" fillId="0" borderId="27" xfId="0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43" fontId="4" fillId="0" borderId="25" xfId="1" applyFont="1" applyBorder="1"/>
    <xf numFmtId="0" fontId="4" fillId="0" borderId="26" xfId="0" applyFont="1" applyBorder="1"/>
    <xf numFmtId="0" fontId="3" fillId="0" borderId="24" xfId="0" applyFont="1" applyBorder="1"/>
    <xf numFmtId="43" fontId="3" fillId="0" borderId="26" xfId="0" applyNumberFormat="1" applyFont="1" applyBorder="1"/>
    <xf numFmtId="43" fontId="4" fillId="0" borderId="21" xfId="1" applyFont="1" applyBorder="1"/>
    <xf numFmtId="0" fontId="4" fillId="0" borderId="20" xfId="0" applyFont="1" applyBorder="1"/>
    <xf numFmtId="43" fontId="4" fillId="0" borderId="0" xfId="1" applyFont="1" applyBorder="1"/>
    <xf numFmtId="0" fontId="4" fillId="0" borderId="23" xfId="0" applyFont="1" applyBorder="1"/>
    <xf numFmtId="43" fontId="3" fillId="0" borderId="3" xfId="0" applyNumberFormat="1" applyFont="1" applyBorder="1"/>
    <xf numFmtId="0" fontId="4" fillId="0" borderId="27" xfId="0" applyFont="1" applyBorder="1"/>
    <xf numFmtId="0" fontId="3" fillId="0" borderId="2" xfId="0" applyFont="1" applyBorder="1"/>
    <xf numFmtId="43" fontId="4" fillId="0" borderId="27" xfId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7" fillId="0" borderId="0" xfId="0" applyFont="1"/>
    <xf numFmtId="43" fontId="0" fillId="0" borderId="0" xfId="1" applyFont="1"/>
    <xf numFmtId="43" fontId="4" fillId="0" borderId="0" xfId="1" applyFont="1"/>
    <xf numFmtId="43" fontId="3" fillId="2" borderId="8" xfId="1" applyFont="1" applyFill="1" applyBorder="1" applyAlignment="1">
      <alignment horizontal="center"/>
    </xf>
    <xf numFmtId="43" fontId="3" fillId="0" borderId="14" xfId="1" applyFont="1" applyBorder="1"/>
    <xf numFmtId="43" fontId="0" fillId="0" borderId="27" xfId="1" applyFont="1" applyBorder="1"/>
    <xf numFmtId="0" fontId="4" fillId="0" borderId="22" xfId="0" applyFont="1" applyFill="1" applyBorder="1" applyAlignment="1"/>
    <xf numFmtId="0" fontId="4" fillId="0" borderId="0" xfId="0" applyFont="1" applyFill="1" applyBorder="1" applyAlignment="1"/>
    <xf numFmtId="43" fontId="0" fillId="0" borderId="0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0" fillId="0" borderId="20" xfId="0" applyBorder="1"/>
    <xf numFmtId="43" fontId="4" fillId="0" borderId="21" xfId="0" applyNumberFormat="1" applyFont="1" applyBorder="1"/>
    <xf numFmtId="0" fontId="0" fillId="0" borderId="25" xfId="0" applyBorder="1"/>
    <xf numFmtId="43" fontId="0" fillId="0" borderId="25" xfId="1" applyFont="1" applyBorder="1"/>
    <xf numFmtId="0" fontId="4" fillId="0" borderId="20" xfId="0" applyFont="1" applyBorder="1" applyAlignment="1">
      <alignment horizontal="left"/>
    </xf>
    <xf numFmtId="43" fontId="0" fillId="0" borderId="20" xfId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3" fontId="4" fillId="0" borderId="26" xfId="1" applyFont="1" applyBorder="1"/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0" borderId="19" xfId="0" applyFont="1" applyBorder="1"/>
    <xf numFmtId="43" fontId="3" fillId="0" borderId="20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14" fontId="4" fillId="0" borderId="0" xfId="0" applyNumberFormat="1" applyFont="1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0" borderId="2" xfId="0" applyFont="1" applyFill="1" applyBorder="1" applyAlignment="1"/>
    <xf numFmtId="0" fontId="3" fillId="0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14" fontId="0" fillId="0" borderId="0" xfId="0" applyNumberFormat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3" fillId="0" borderId="22" xfId="0" applyFont="1" applyBorder="1" applyAlignment="1"/>
    <xf numFmtId="43" fontId="3" fillId="0" borderId="23" xfId="1" applyFont="1" applyBorder="1" applyAlignment="1">
      <alignment horizontal="center"/>
    </xf>
    <xf numFmtId="0" fontId="3" fillId="0" borderId="0" xfId="0" applyFont="1" applyFill="1" applyBorder="1" applyAlignment="1"/>
    <xf numFmtId="43" fontId="3" fillId="0" borderId="0" xfId="1" applyFont="1" applyFill="1" applyBorder="1" applyAlignment="1">
      <alignment horizontal="center"/>
    </xf>
    <xf numFmtId="0" fontId="4" fillId="0" borderId="27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0" fillId="0" borderId="0" xfId="0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20" xfId="2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3" fontId="3" fillId="0" borderId="27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3" fontId="4" fillId="0" borderId="22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29">
    <cellStyle name="Normal" xfId="0" builtinId="0"/>
    <cellStyle name="Vírgula" xfId="1" builtinId="3"/>
    <cellStyle name="Vírgula 10" xfId="10" xr:uid="{00000000-0005-0000-0000-000002000000}"/>
    <cellStyle name="Vírgula 11" xfId="11" xr:uid="{00000000-0005-0000-0000-000003000000}"/>
    <cellStyle name="Vírgula 12" xfId="12" xr:uid="{00000000-0005-0000-0000-000004000000}"/>
    <cellStyle name="Vírgula 13" xfId="13" xr:uid="{00000000-0005-0000-0000-000005000000}"/>
    <cellStyle name="Vírgula 14" xfId="14" xr:uid="{00000000-0005-0000-0000-000006000000}"/>
    <cellStyle name="Vírgula 15" xfId="15" xr:uid="{00000000-0005-0000-0000-000007000000}"/>
    <cellStyle name="Vírgula 16" xfId="16" xr:uid="{00000000-0005-0000-0000-000008000000}"/>
    <cellStyle name="Vírgula 17" xfId="17" xr:uid="{00000000-0005-0000-0000-000009000000}"/>
    <cellStyle name="Vírgula 18" xfId="18" xr:uid="{00000000-0005-0000-0000-00000A000000}"/>
    <cellStyle name="Vírgula 19" xfId="19" xr:uid="{00000000-0005-0000-0000-00000B000000}"/>
    <cellStyle name="Vírgula 2" xfId="2" xr:uid="{00000000-0005-0000-0000-00000C000000}"/>
    <cellStyle name="Vírgula 20" xfId="20" xr:uid="{00000000-0005-0000-0000-00000D000000}"/>
    <cellStyle name="Vírgula 21" xfId="21" xr:uid="{00000000-0005-0000-0000-00000E000000}"/>
    <cellStyle name="Vírgula 22" xfId="22" xr:uid="{00000000-0005-0000-0000-00000F000000}"/>
    <cellStyle name="Vírgula 23" xfId="23" xr:uid="{00000000-0005-0000-0000-000010000000}"/>
    <cellStyle name="Vírgula 24" xfId="24" xr:uid="{00000000-0005-0000-0000-000011000000}"/>
    <cellStyle name="Vírgula 25" xfId="25" xr:uid="{00000000-0005-0000-0000-000012000000}"/>
    <cellStyle name="Vírgula 26" xfId="26" xr:uid="{00000000-0005-0000-0000-000013000000}"/>
    <cellStyle name="Vírgula 27" xfId="27" xr:uid="{00000000-0005-0000-0000-000014000000}"/>
    <cellStyle name="Vírgula 28" xfId="28" xr:uid="{00000000-0005-0000-0000-000015000000}"/>
    <cellStyle name="Vírgula 3" xfId="3" xr:uid="{00000000-0005-0000-0000-000016000000}"/>
    <cellStyle name="Vírgula 4" xfId="4" xr:uid="{00000000-0005-0000-0000-000017000000}"/>
    <cellStyle name="Vírgula 5" xfId="5" xr:uid="{00000000-0005-0000-0000-000018000000}"/>
    <cellStyle name="Vírgula 6" xfId="6" xr:uid="{00000000-0005-0000-0000-000019000000}"/>
    <cellStyle name="Vírgula 7" xfId="7" xr:uid="{00000000-0005-0000-0000-00001A000000}"/>
    <cellStyle name="Vírgula 8" xfId="8" xr:uid="{00000000-0005-0000-0000-00001B000000}"/>
    <cellStyle name="Vírgula 9" xfId="9" xr:uid="{00000000-0005-0000-0000-00001C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4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14</xdr:row>
      <xdr:rowOff>57150</xdr:rowOff>
    </xdr:from>
    <xdr:to>
      <xdr:col>1</xdr:col>
      <xdr:colOff>609600</xdr:colOff>
      <xdr:row>16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4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086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16</xdr:row>
      <xdr:rowOff>66675</xdr:rowOff>
    </xdr:from>
    <xdr:to>
      <xdr:col>10</xdr:col>
      <xdr:colOff>638174</xdr:colOff>
      <xdr:row>16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4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7667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4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116</xdr:row>
      <xdr:rowOff>57150</xdr:rowOff>
    </xdr:from>
    <xdr:to>
      <xdr:col>1</xdr:col>
      <xdr:colOff>609600</xdr:colOff>
      <xdr:row>118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4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422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118</xdr:row>
      <xdr:rowOff>66675</xdr:rowOff>
    </xdr:from>
    <xdr:to>
      <xdr:col>10</xdr:col>
      <xdr:colOff>638174</xdr:colOff>
      <xdr:row>118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4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521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4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163</xdr:row>
      <xdr:rowOff>57150</xdr:rowOff>
    </xdr:from>
    <xdr:to>
      <xdr:col>1</xdr:col>
      <xdr:colOff>609600</xdr:colOff>
      <xdr:row>165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4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9565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165</xdr:row>
      <xdr:rowOff>66675</xdr:rowOff>
    </xdr:from>
    <xdr:to>
      <xdr:col>10</xdr:col>
      <xdr:colOff>638174</xdr:colOff>
      <xdr:row>165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4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0356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4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25</xdr:row>
      <xdr:rowOff>57150</xdr:rowOff>
    </xdr:from>
    <xdr:to>
      <xdr:col>1</xdr:col>
      <xdr:colOff>609600</xdr:colOff>
      <xdr:row>27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4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48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27</xdr:row>
      <xdr:rowOff>66675</xdr:rowOff>
    </xdr:from>
    <xdr:to>
      <xdr:col>10</xdr:col>
      <xdr:colOff>638174</xdr:colOff>
      <xdr:row>27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4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63867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2:N45"/>
  <sheetViews>
    <sheetView topLeftCell="A25" workbookViewId="0">
      <selection activeCell="D24" sqref="D24"/>
    </sheetView>
  </sheetViews>
  <sheetFormatPr defaultRowHeight="15" x14ac:dyDescent="0.25"/>
  <cols>
    <col min="1" max="1" width="10.42578125" style="127" bestFit="1" customWidth="1"/>
    <col min="2" max="2" width="11.42578125" style="127" bestFit="1" customWidth="1"/>
    <col min="3" max="3" width="41.140625" style="127" bestFit="1" customWidth="1"/>
    <col min="4" max="4" width="13.5703125" style="50" bestFit="1" customWidth="1"/>
    <col min="5" max="5" width="12.42578125" style="127" bestFit="1" customWidth="1"/>
    <col min="6" max="6" width="13.5703125" style="127" bestFit="1" customWidth="1"/>
    <col min="7" max="7" width="48" style="127" bestFit="1" customWidth="1"/>
    <col min="8" max="8" width="56.140625" style="127" bestFit="1" customWidth="1"/>
    <col min="9" max="9" width="9" style="127" bestFit="1" customWidth="1"/>
    <col min="10" max="10" width="4.7109375" style="1" bestFit="1" customWidth="1"/>
    <col min="11" max="11" width="11" style="89" bestFit="1" customWidth="1"/>
    <col min="12" max="12" width="13.28515625" style="127" bestFit="1" customWidth="1"/>
    <col min="13" max="14" width="11.5703125" style="127" bestFit="1" customWidth="1"/>
    <col min="15" max="16384" width="9.140625" style="127"/>
  </cols>
  <sheetData>
    <row r="2" spans="1:11" ht="46.5" customHeight="1" x14ac:dyDescent="0.25">
      <c r="C2" s="128" t="s">
        <v>15</v>
      </c>
      <c r="D2" s="128"/>
      <c r="E2" s="128"/>
      <c r="F2" s="128"/>
      <c r="G2" s="128"/>
      <c r="H2" s="128"/>
      <c r="I2" s="128"/>
      <c r="J2" s="128"/>
      <c r="K2" s="128"/>
    </row>
    <row r="3" spans="1:11" ht="18" customHeight="1" x14ac:dyDescent="0.25"/>
    <row r="4" spans="1:11" ht="18" customHeight="1" x14ac:dyDescent="0.3">
      <c r="A4" s="129" t="s">
        <v>285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9.75" customHeight="1" x14ac:dyDescent="0.25"/>
    <row r="6" spans="1:11" x14ac:dyDescent="0.25">
      <c r="A6" s="130" t="s">
        <v>12</v>
      </c>
      <c r="B6" s="130"/>
      <c r="C6" s="130"/>
      <c r="D6" s="130"/>
      <c r="E6" s="130"/>
      <c r="F6" s="130"/>
      <c r="G6" s="130" t="s">
        <v>14</v>
      </c>
      <c r="H6" s="130"/>
      <c r="I6" s="130"/>
      <c r="J6" s="130"/>
      <c r="K6" s="130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2.8299999999580905</v>
      </c>
      <c r="G9" s="9"/>
      <c r="H9" s="7"/>
      <c r="I9" s="4"/>
      <c r="J9" s="19"/>
      <c r="K9" s="16"/>
    </row>
    <row r="10" spans="1:11" x14ac:dyDescent="0.25">
      <c r="A10" s="15"/>
      <c r="B10" s="4"/>
      <c r="C10" s="4"/>
      <c r="D10" s="5"/>
      <c r="E10" s="5"/>
      <c r="F10" s="6"/>
      <c r="G10" s="9"/>
      <c r="H10" s="7"/>
      <c r="I10" s="4"/>
      <c r="J10" s="19"/>
      <c r="K10" s="16"/>
    </row>
    <row r="11" spans="1:11" ht="15.75" thickBot="1" x14ac:dyDescent="0.3">
      <c r="A11" s="131" t="s">
        <v>16</v>
      </c>
      <c r="B11" s="132"/>
      <c r="C11" s="21"/>
      <c r="D11" s="53">
        <v>0</v>
      </c>
      <c r="E11" s="22">
        <v>0</v>
      </c>
      <c r="F11" s="23">
        <v>2.8299999999580905</v>
      </c>
      <c r="G11" s="10"/>
      <c r="H11" s="18"/>
      <c r="I11" s="17"/>
      <c r="J11" s="20"/>
      <c r="K11" s="26"/>
    </row>
    <row r="12" spans="1:11" x14ac:dyDescent="0.25">
      <c r="A12" s="49" t="s">
        <v>28</v>
      </c>
      <c r="B12" s="3"/>
      <c r="C12" s="3"/>
      <c r="D12" s="51"/>
      <c r="E12" s="3"/>
      <c r="F12" s="3"/>
      <c r="G12" s="3"/>
      <c r="H12" s="3"/>
      <c r="I12" s="3"/>
      <c r="J12" s="2"/>
      <c r="K12" s="25"/>
    </row>
    <row r="13" spans="1:11" x14ac:dyDescent="0.25">
      <c r="A13" s="49"/>
      <c r="B13" s="3"/>
      <c r="C13" s="3"/>
      <c r="D13" s="51"/>
      <c r="E13" s="3"/>
      <c r="F13" s="3"/>
      <c r="G13" s="3"/>
      <c r="H13" s="3"/>
      <c r="I13" s="3"/>
      <c r="J13" s="2"/>
      <c r="K13" s="25"/>
    </row>
    <row r="14" spans="1:11" x14ac:dyDescent="0.25">
      <c r="A14" s="49"/>
      <c r="B14" s="3"/>
      <c r="C14" s="3"/>
      <c r="D14" s="51"/>
      <c r="E14" s="3"/>
      <c r="F14" s="3"/>
      <c r="G14" s="3"/>
      <c r="H14" s="3"/>
      <c r="I14" s="3"/>
      <c r="J14" s="2"/>
      <c r="K14" s="25"/>
    </row>
    <row r="16" spans="1:11" ht="46.5" customHeight="1" x14ac:dyDescent="0.25">
      <c r="C16" s="128" t="s">
        <v>15</v>
      </c>
      <c r="D16" s="128"/>
      <c r="E16" s="128"/>
      <c r="F16" s="128"/>
      <c r="G16" s="128"/>
      <c r="H16" s="128"/>
      <c r="I16" s="128"/>
      <c r="J16" s="128"/>
      <c r="K16" s="128"/>
    </row>
    <row r="17" spans="1:14" ht="18" customHeight="1" x14ac:dyDescent="0.25"/>
    <row r="18" spans="1:14" ht="18" customHeight="1" x14ac:dyDescent="0.3">
      <c r="A18" s="129" t="s">
        <v>286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4" x14ac:dyDescent="0.25">
      <c r="A19" s="3"/>
      <c r="B19" s="3"/>
      <c r="C19" s="94"/>
      <c r="D19" s="51"/>
      <c r="E19" s="3"/>
      <c r="F19" s="3"/>
      <c r="G19" s="3"/>
      <c r="H19" s="3"/>
      <c r="I19" s="3"/>
      <c r="J19" s="2"/>
      <c r="K19" s="25"/>
    </row>
    <row r="20" spans="1:14" x14ac:dyDescent="0.25">
      <c r="A20" s="135" t="s">
        <v>20</v>
      </c>
      <c r="B20" s="136"/>
      <c r="C20" s="136"/>
      <c r="D20" s="136"/>
      <c r="E20" s="137"/>
      <c r="F20" s="3"/>
      <c r="G20" s="47" t="s">
        <v>52</v>
      </c>
      <c r="H20" s="48"/>
      <c r="I20" s="124"/>
      <c r="J20" s="125"/>
      <c r="K20" s="25"/>
    </row>
    <row r="21" spans="1:14" x14ac:dyDescent="0.25">
      <c r="A21" s="138" t="s">
        <v>24</v>
      </c>
      <c r="B21" s="139"/>
      <c r="C21" s="139"/>
      <c r="D21" s="57"/>
      <c r="E21" s="32">
        <v>0</v>
      </c>
      <c r="F21" s="3"/>
      <c r="G21" s="119" t="s">
        <v>24</v>
      </c>
      <c r="H21" s="120"/>
      <c r="I21" s="140">
        <v>-5.0749804358929396E-10</v>
      </c>
      <c r="J21" s="141"/>
      <c r="K21" s="25"/>
    </row>
    <row r="22" spans="1:14" x14ac:dyDescent="0.25">
      <c r="A22" s="138" t="s">
        <v>128</v>
      </c>
      <c r="B22" s="139"/>
      <c r="C22" s="139"/>
      <c r="D22" s="57"/>
      <c r="E22" s="32">
        <v>0</v>
      </c>
      <c r="F22" s="3"/>
      <c r="G22" s="119" t="s">
        <v>219</v>
      </c>
      <c r="H22" s="120"/>
      <c r="I22" s="142">
        <v>0</v>
      </c>
      <c r="J22" s="143"/>
      <c r="K22" s="25"/>
      <c r="L22" s="50"/>
    </row>
    <row r="23" spans="1:14" x14ac:dyDescent="0.25">
      <c r="A23" s="55" t="s">
        <v>129</v>
      </c>
      <c r="B23" s="56"/>
      <c r="C23" s="56"/>
      <c r="D23" s="56"/>
      <c r="E23" s="32">
        <v>0</v>
      </c>
      <c r="F23" s="3"/>
      <c r="G23" s="119" t="s">
        <v>236</v>
      </c>
      <c r="H23" s="120"/>
      <c r="I23" s="142">
        <v>0</v>
      </c>
      <c r="J23" s="143"/>
      <c r="K23" s="25"/>
      <c r="L23" s="50"/>
    </row>
    <row r="24" spans="1:14" x14ac:dyDescent="0.25">
      <c r="A24" s="28" t="s">
        <v>174</v>
      </c>
      <c r="B24" s="27"/>
      <c r="C24" s="41"/>
      <c r="D24" s="57"/>
      <c r="E24" s="32">
        <v>0</v>
      </c>
      <c r="F24" s="3"/>
      <c r="G24" s="119" t="s">
        <v>54</v>
      </c>
      <c r="H24" s="120"/>
      <c r="I24" s="142"/>
      <c r="J24" s="143"/>
      <c r="K24" s="25"/>
    </row>
    <row r="25" spans="1:14" x14ac:dyDescent="0.25">
      <c r="A25" s="45" t="s">
        <v>22</v>
      </c>
      <c r="B25" s="44"/>
      <c r="C25" s="46"/>
      <c r="D25" s="54"/>
      <c r="E25" s="43">
        <v>0</v>
      </c>
      <c r="F25" s="3"/>
      <c r="G25" s="33"/>
      <c r="H25" s="34"/>
      <c r="I25" s="144"/>
      <c r="J25" s="145"/>
      <c r="K25" s="25"/>
      <c r="L25" s="72"/>
      <c r="N25" s="72"/>
    </row>
    <row r="26" spans="1:14" x14ac:dyDescent="0.25">
      <c r="A26" s="28"/>
      <c r="B26" s="27"/>
      <c r="C26" s="27"/>
      <c r="D26" s="41"/>
      <c r="E26" s="42"/>
      <c r="F26" s="3"/>
      <c r="G26" s="37" t="s">
        <v>23</v>
      </c>
      <c r="H26" s="34"/>
      <c r="I26" s="146">
        <v>-5.0749804358929396E-10</v>
      </c>
      <c r="J26" s="147"/>
      <c r="K26" s="51"/>
      <c r="L26" s="72"/>
      <c r="M26" s="72"/>
    </row>
    <row r="27" spans="1:14" x14ac:dyDescent="0.25">
      <c r="A27" s="148" t="s">
        <v>51</v>
      </c>
      <c r="B27" s="149"/>
      <c r="C27" s="149"/>
      <c r="D27" s="149"/>
      <c r="E27" s="150"/>
      <c r="F27" s="3"/>
      <c r="G27" s="76"/>
      <c r="H27" s="40"/>
      <c r="I27" s="77"/>
      <c r="J27" s="78"/>
      <c r="K27" s="25"/>
      <c r="L27" s="72"/>
      <c r="M27" s="72"/>
    </row>
    <row r="28" spans="1:14" x14ac:dyDescent="0.25">
      <c r="A28" s="60" t="s">
        <v>24</v>
      </c>
      <c r="B28" s="61"/>
      <c r="C28" s="61"/>
      <c r="D28" s="62"/>
      <c r="E28" s="63">
        <v>0</v>
      </c>
      <c r="F28" s="3"/>
      <c r="G28" s="121" t="s">
        <v>25</v>
      </c>
      <c r="H28" s="122"/>
      <c r="I28" s="122"/>
      <c r="J28" s="123"/>
      <c r="K28" s="25"/>
    </row>
    <row r="29" spans="1:14" x14ac:dyDescent="0.25">
      <c r="A29" s="28" t="s">
        <v>94</v>
      </c>
      <c r="B29" s="56"/>
      <c r="C29" s="56"/>
      <c r="D29" s="58"/>
      <c r="E29" s="32">
        <v>0</v>
      </c>
      <c r="F29" s="3"/>
      <c r="G29" s="28" t="s">
        <v>236</v>
      </c>
      <c r="H29" s="27"/>
      <c r="I29" s="133">
        <v>0</v>
      </c>
      <c r="J29" s="134"/>
      <c r="K29" s="25"/>
    </row>
    <row r="30" spans="1:14" x14ac:dyDescent="0.25">
      <c r="A30" s="28" t="s">
        <v>95</v>
      </c>
      <c r="B30" s="56"/>
      <c r="C30" s="56"/>
      <c r="D30" s="58"/>
      <c r="E30" s="32">
        <v>0</v>
      </c>
      <c r="F30" s="3"/>
      <c r="G30" s="138" t="s">
        <v>218</v>
      </c>
      <c r="H30" s="139"/>
      <c r="I30" s="133">
        <v>0</v>
      </c>
      <c r="J30" s="134"/>
      <c r="K30" s="25"/>
    </row>
    <row r="31" spans="1:14" x14ac:dyDescent="0.25">
      <c r="A31" s="55" t="s">
        <v>53</v>
      </c>
      <c r="B31" s="56"/>
      <c r="C31" s="56"/>
      <c r="D31" s="58"/>
      <c r="E31" s="32">
        <v>0</v>
      </c>
      <c r="F31" s="3"/>
      <c r="G31" s="28"/>
      <c r="H31" s="27"/>
      <c r="I31" s="133"/>
      <c r="J31" s="134"/>
      <c r="K31" s="25"/>
      <c r="L31" s="72"/>
    </row>
    <row r="32" spans="1:14" x14ac:dyDescent="0.25">
      <c r="A32" s="33"/>
      <c r="B32" s="34"/>
      <c r="C32" s="35"/>
      <c r="D32" s="64"/>
      <c r="E32" s="36"/>
      <c r="F32" s="3"/>
      <c r="G32" s="28"/>
      <c r="H32" s="27"/>
      <c r="I32" s="133"/>
      <c r="J32" s="134"/>
      <c r="K32" s="25"/>
    </row>
    <row r="33" spans="1:14" x14ac:dyDescent="0.25">
      <c r="A33" s="37" t="s">
        <v>22</v>
      </c>
      <c r="B33" s="34"/>
      <c r="C33" s="35"/>
      <c r="D33" s="64"/>
      <c r="E33" s="38">
        <v>0</v>
      </c>
      <c r="F33" s="3"/>
      <c r="G33" s="82" t="s">
        <v>27</v>
      </c>
      <c r="H33" s="83"/>
      <c r="I33" s="153">
        <v>0</v>
      </c>
      <c r="J33" s="154"/>
      <c r="K33" s="25"/>
      <c r="L33" s="72"/>
      <c r="M33" s="72"/>
    </row>
    <row r="34" spans="1:14" x14ac:dyDescent="0.25">
      <c r="A34" s="45"/>
      <c r="B34" s="44"/>
      <c r="C34" s="46"/>
      <c r="D34" s="30"/>
      <c r="E34" s="43"/>
      <c r="F34" s="3"/>
      <c r="J34" s="127"/>
      <c r="K34" s="25"/>
      <c r="L34" s="72"/>
      <c r="M34" s="72"/>
      <c r="N34" s="72"/>
    </row>
    <row r="35" spans="1:14" x14ac:dyDescent="0.25">
      <c r="A35" s="135" t="s">
        <v>26</v>
      </c>
      <c r="B35" s="136"/>
      <c r="C35" s="136"/>
      <c r="D35" s="136"/>
      <c r="E35" s="137"/>
      <c r="F35" s="3"/>
      <c r="J35" s="127"/>
      <c r="K35" s="25"/>
      <c r="L35" s="72"/>
      <c r="M35" s="72"/>
    </row>
    <row r="36" spans="1:14" x14ac:dyDescent="0.25">
      <c r="A36" s="28" t="s">
        <v>1</v>
      </c>
      <c r="B36" s="118"/>
      <c r="C36" s="118"/>
      <c r="D36" s="57"/>
      <c r="E36" s="32">
        <v>0</v>
      </c>
      <c r="F36" s="3"/>
      <c r="J36" s="127"/>
      <c r="K36" s="25"/>
      <c r="L36" s="72"/>
      <c r="M36" s="72"/>
    </row>
    <row r="37" spans="1:14" x14ac:dyDescent="0.25">
      <c r="A37" s="28" t="s">
        <v>237</v>
      </c>
      <c r="B37" s="118"/>
      <c r="C37" s="118"/>
      <c r="D37" s="57"/>
      <c r="E37" s="32">
        <v>0</v>
      </c>
      <c r="F37" s="3"/>
      <c r="J37" s="127"/>
      <c r="K37" s="25"/>
      <c r="L37" s="72"/>
    </row>
    <row r="38" spans="1:14" x14ac:dyDescent="0.25">
      <c r="A38" s="28" t="s">
        <v>103</v>
      </c>
      <c r="B38" s="118"/>
      <c r="C38" s="118"/>
      <c r="D38" s="57"/>
      <c r="E38" s="32">
        <v>0</v>
      </c>
      <c r="F38" s="3"/>
      <c r="J38" s="127"/>
      <c r="K38" s="25"/>
    </row>
    <row r="39" spans="1:14" x14ac:dyDescent="0.25">
      <c r="A39" s="28" t="s">
        <v>104</v>
      </c>
      <c r="B39" s="118"/>
      <c r="C39" s="118"/>
      <c r="D39" s="57"/>
      <c r="E39" s="32">
        <v>0</v>
      </c>
      <c r="F39" s="3"/>
      <c r="J39" s="127"/>
      <c r="K39" s="25"/>
    </row>
    <row r="40" spans="1:14" x14ac:dyDescent="0.25">
      <c r="A40" s="117" t="s">
        <v>219</v>
      </c>
      <c r="B40" s="118"/>
      <c r="C40" s="118"/>
      <c r="D40" s="57"/>
      <c r="E40" s="32">
        <v>0</v>
      </c>
      <c r="F40" s="3"/>
      <c r="J40" s="127"/>
      <c r="K40" s="25"/>
      <c r="N40" s="72"/>
    </row>
    <row r="41" spans="1:14" x14ac:dyDescent="0.25">
      <c r="A41" s="117" t="s">
        <v>57</v>
      </c>
      <c r="B41" s="118"/>
      <c r="C41" s="118"/>
      <c r="D41" s="57"/>
      <c r="E41" s="32">
        <v>0</v>
      </c>
      <c r="F41" s="3"/>
      <c r="J41" s="127"/>
      <c r="K41" s="25"/>
    </row>
    <row r="42" spans="1:14" x14ac:dyDescent="0.25">
      <c r="A42" s="68"/>
      <c r="B42" s="69"/>
      <c r="C42" s="69"/>
      <c r="D42" s="65"/>
      <c r="E42" s="70"/>
    </row>
    <row r="43" spans="1:14" x14ac:dyDescent="0.25">
      <c r="A43" s="151" t="s">
        <v>27</v>
      </c>
      <c r="B43" s="152"/>
      <c r="C43" s="152"/>
      <c r="D43" s="54"/>
      <c r="E43" s="43">
        <v>0</v>
      </c>
      <c r="F43" s="72"/>
    </row>
    <row r="44" spans="1:14" x14ac:dyDescent="0.25">
      <c r="F44" s="72"/>
    </row>
    <row r="45" spans="1:14" x14ac:dyDescent="0.25">
      <c r="E45" s="72"/>
    </row>
  </sheetData>
  <mergeCells count="25">
    <mergeCell ref="A43:C43"/>
    <mergeCell ref="G30:H30"/>
    <mergeCell ref="I30:J30"/>
    <mergeCell ref="I31:J31"/>
    <mergeCell ref="I32:J32"/>
    <mergeCell ref="I33:J33"/>
    <mergeCell ref="A35:E35"/>
    <mergeCell ref="I29:J29"/>
    <mergeCell ref="A18:K18"/>
    <mergeCell ref="A20:E20"/>
    <mergeCell ref="A21:C21"/>
    <mergeCell ref="I21:J21"/>
    <mergeCell ref="A22:C22"/>
    <mergeCell ref="I22:J22"/>
    <mergeCell ref="I23:J23"/>
    <mergeCell ref="I24:J24"/>
    <mergeCell ref="I25:J25"/>
    <mergeCell ref="I26:J26"/>
    <mergeCell ref="A27:E27"/>
    <mergeCell ref="C16:K16"/>
    <mergeCell ref="C2:K2"/>
    <mergeCell ref="A4:K4"/>
    <mergeCell ref="A6:F6"/>
    <mergeCell ref="G6:K6"/>
    <mergeCell ref="A11:B11"/>
  </mergeCells>
  <conditionalFormatting sqref="E43">
    <cfRule type="cellIs" dxfId="1" priority="1" operator="equal">
      <formula>$E$11</formula>
    </cfRule>
  </conditionalFormatting>
  <pageMargins left="0.25" right="0.25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2:M175"/>
  <sheetViews>
    <sheetView topLeftCell="A142" workbookViewId="0">
      <selection activeCell="C135" sqref="C135"/>
    </sheetView>
  </sheetViews>
  <sheetFormatPr defaultRowHeight="15" x14ac:dyDescent="0.25"/>
  <cols>
    <col min="1" max="1" width="10.42578125" style="116" bestFit="1" customWidth="1"/>
    <col min="2" max="2" width="11.42578125" style="116" bestFit="1" customWidth="1"/>
    <col min="3" max="3" width="41.140625" style="116" bestFit="1" customWidth="1"/>
    <col min="4" max="4" width="12.42578125" style="50" bestFit="1" customWidth="1"/>
    <col min="5" max="5" width="13.28515625" style="116" bestFit="1" customWidth="1"/>
    <col min="6" max="6" width="12.42578125" style="116" bestFit="1" customWidth="1"/>
    <col min="7" max="7" width="45.140625" style="116" bestFit="1" customWidth="1"/>
    <col min="8" max="8" width="47" style="116" bestFit="1" customWidth="1"/>
    <col min="9" max="9" width="10" style="116" bestFit="1" customWidth="1"/>
    <col min="10" max="10" width="4.7109375" style="1" bestFit="1" customWidth="1"/>
    <col min="11" max="11" width="10.42578125" style="89" bestFit="1" customWidth="1"/>
    <col min="12" max="12" width="9.140625" style="116"/>
    <col min="13" max="13" width="13.28515625" style="116" bestFit="1" customWidth="1"/>
    <col min="14" max="16384" width="9.140625" style="116"/>
  </cols>
  <sheetData>
    <row r="2" spans="1:11" ht="46.5" customHeight="1" x14ac:dyDescent="0.25">
      <c r="C2" s="128" t="s">
        <v>15</v>
      </c>
      <c r="D2" s="128"/>
      <c r="E2" s="128"/>
      <c r="F2" s="128"/>
      <c r="G2" s="128"/>
      <c r="H2" s="128"/>
      <c r="I2" s="128"/>
      <c r="J2" s="128"/>
      <c r="K2" s="128"/>
    </row>
    <row r="3" spans="1:11" ht="18" customHeight="1" x14ac:dyDescent="0.25"/>
    <row r="4" spans="1:11" ht="18" customHeight="1" x14ac:dyDescent="0.3">
      <c r="A4" s="129" t="s">
        <v>260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9.75" customHeight="1" x14ac:dyDescent="0.25"/>
    <row r="6" spans="1:11" x14ac:dyDescent="0.25">
      <c r="A6" s="130" t="s">
        <v>12</v>
      </c>
      <c r="B6" s="130"/>
      <c r="C6" s="130"/>
      <c r="D6" s="130"/>
      <c r="E6" s="130"/>
      <c r="F6" s="130"/>
      <c r="G6" s="130" t="s">
        <v>14</v>
      </c>
      <c r="H6" s="130"/>
      <c r="I6" s="130"/>
      <c r="J6" s="130"/>
      <c r="K6" s="130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43497</v>
      </c>
      <c r="B10" s="4">
        <v>300740</v>
      </c>
      <c r="C10" s="4" t="s">
        <v>168</v>
      </c>
      <c r="D10" s="5">
        <v>2102.67</v>
      </c>
      <c r="E10" s="5"/>
      <c r="F10" s="6">
        <v>-2102.67</v>
      </c>
      <c r="G10" s="9" t="s">
        <v>197</v>
      </c>
      <c r="H10" s="7" t="s">
        <v>156</v>
      </c>
      <c r="I10" s="4"/>
      <c r="J10" s="19"/>
      <c r="K10" s="16"/>
    </row>
    <row r="11" spans="1:11" x14ac:dyDescent="0.25">
      <c r="A11" s="15">
        <v>43497</v>
      </c>
      <c r="B11" s="4">
        <v>300736</v>
      </c>
      <c r="C11" s="4" t="s">
        <v>166</v>
      </c>
      <c r="D11" s="5">
        <v>2568.91</v>
      </c>
      <c r="E11" s="5"/>
      <c r="F11" s="6">
        <v>-4671.58</v>
      </c>
      <c r="G11" s="9" t="s">
        <v>197</v>
      </c>
      <c r="H11" s="7" t="s">
        <v>261</v>
      </c>
      <c r="I11" s="4"/>
      <c r="J11" s="19"/>
      <c r="K11" s="16"/>
    </row>
    <row r="12" spans="1:11" x14ac:dyDescent="0.25">
      <c r="A12" s="15">
        <v>43497</v>
      </c>
      <c r="B12" s="4">
        <v>300739</v>
      </c>
      <c r="C12" s="4" t="s">
        <v>168</v>
      </c>
      <c r="D12" s="5">
        <v>2275.77</v>
      </c>
      <c r="E12" s="5"/>
      <c r="F12" s="6">
        <v>-6947.35</v>
      </c>
      <c r="G12" s="9" t="s">
        <v>197</v>
      </c>
      <c r="H12" s="7" t="s">
        <v>157</v>
      </c>
      <c r="I12" s="4"/>
      <c r="J12" s="19"/>
      <c r="K12" s="16"/>
    </row>
    <row r="13" spans="1:11" x14ac:dyDescent="0.25">
      <c r="A13" s="15">
        <v>43497</v>
      </c>
      <c r="B13" s="4">
        <v>727220</v>
      </c>
      <c r="C13" s="4" t="s">
        <v>169</v>
      </c>
      <c r="D13" s="5"/>
      <c r="E13" s="5">
        <v>18699.669999999998</v>
      </c>
      <c r="F13" s="6">
        <v>11752.319999999998</v>
      </c>
      <c r="G13" s="9" t="s">
        <v>221</v>
      </c>
      <c r="H13" s="7"/>
      <c r="I13" s="4"/>
      <c r="J13" s="19"/>
      <c r="K13" s="16"/>
    </row>
    <row r="14" spans="1:11" x14ac:dyDescent="0.25">
      <c r="A14" s="15">
        <v>43497</v>
      </c>
      <c r="B14" s="4">
        <v>300732</v>
      </c>
      <c r="C14" s="4" t="s">
        <v>168</v>
      </c>
      <c r="D14" s="5">
        <v>3351.33</v>
      </c>
      <c r="E14" s="5"/>
      <c r="F14" s="6">
        <v>8400.989999999998</v>
      </c>
      <c r="G14" s="9" t="s">
        <v>197</v>
      </c>
      <c r="H14" s="7" t="s">
        <v>262</v>
      </c>
      <c r="I14" s="4"/>
      <c r="J14" s="19"/>
      <c r="K14" s="16"/>
    </row>
    <row r="15" spans="1:11" x14ac:dyDescent="0.25">
      <c r="A15" s="15">
        <v>43497</v>
      </c>
      <c r="B15" s="4">
        <v>300729</v>
      </c>
      <c r="C15" s="4" t="s">
        <v>168</v>
      </c>
      <c r="D15" s="5">
        <v>3641.77</v>
      </c>
      <c r="E15" s="5"/>
      <c r="F15" s="6">
        <v>4759.2199999999975</v>
      </c>
      <c r="G15" s="9" t="s">
        <v>197</v>
      </c>
      <c r="H15" s="7" t="s">
        <v>159</v>
      </c>
      <c r="I15" s="4"/>
      <c r="J15" s="19"/>
      <c r="K15" s="16"/>
    </row>
    <row r="16" spans="1:11" x14ac:dyDescent="0.25">
      <c r="A16" s="15">
        <v>43497</v>
      </c>
      <c r="B16" s="4">
        <v>300743</v>
      </c>
      <c r="C16" s="4" t="s">
        <v>168</v>
      </c>
      <c r="D16" s="5">
        <v>2539.8200000000002</v>
      </c>
      <c r="E16" s="5"/>
      <c r="F16" s="6">
        <v>2219.3999999999974</v>
      </c>
      <c r="G16" s="9" t="s">
        <v>197</v>
      </c>
      <c r="H16" s="7" t="s">
        <v>163</v>
      </c>
      <c r="I16" s="4"/>
      <c r="J16" s="19"/>
      <c r="K16" s="16"/>
    </row>
    <row r="17" spans="1:11" x14ac:dyDescent="0.25">
      <c r="A17" s="15">
        <v>43497</v>
      </c>
      <c r="B17" s="4">
        <v>300741</v>
      </c>
      <c r="C17" s="4" t="s">
        <v>166</v>
      </c>
      <c r="D17" s="5">
        <v>2219.4</v>
      </c>
      <c r="E17" s="5"/>
      <c r="F17" s="6">
        <v>-2.7284841053187847E-12</v>
      </c>
      <c r="G17" s="9" t="s">
        <v>197</v>
      </c>
      <c r="H17" s="7" t="s">
        <v>263</v>
      </c>
      <c r="I17" s="4"/>
      <c r="J17" s="19"/>
      <c r="K17" s="16"/>
    </row>
    <row r="18" spans="1:11" x14ac:dyDescent="0.25">
      <c r="A18" s="15">
        <v>43500</v>
      </c>
      <c r="B18" s="4">
        <v>300728</v>
      </c>
      <c r="C18" s="4" t="s">
        <v>166</v>
      </c>
      <c r="D18" s="5">
        <v>38.6</v>
      </c>
      <c r="E18" s="5"/>
      <c r="F18" s="6">
        <v>-38.60000000000273</v>
      </c>
      <c r="G18" s="9" t="s">
        <v>47</v>
      </c>
      <c r="H18" s="7" t="s">
        <v>264</v>
      </c>
      <c r="I18" s="4">
        <v>104510</v>
      </c>
      <c r="J18" s="19">
        <v>1</v>
      </c>
      <c r="K18" s="16">
        <v>43488</v>
      </c>
    </row>
    <row r="19" spans="1:11" x14ac:dyDescent="0.25">
      <c r="A19" s="15">
        <v>43500</v>
      </c>
      <c r="B19" s="4">
        <v>727220</v>
      </c>
      <c r="C19" s="4" t="s">
        <v>169</v>
      </c>
      <c r="D19" s="5"/>
      <c r="E19" s="5">
        <v>10590.52</v>
      </c>
      <c r="F19" s="6">
        <v>10551.919999999998</v>
      </c>
      <c r="G19" s="9" t="s">
        <v>221</v>
      </c>
      <c r="H19" s="7"/>
      <c r="I19" s="4"/>
      <c r="J19" s="19"/>
      <c r="K19" s="16"/>
    </row>
    <row r="20" spans="1:11" x14ac:dyDescent="0.25">
      <c r="A20" s="15">
        <v>43500</v>
      </c>
      <c r="B20" s="4">
        <v>300629</v>
      </c>
      <c r="C20" s="4" t="s">
        <v>166</v>
      </c>
      <c r="D20" s="5">
        <v>10551.92</v>
      </c>
      <c r="E20" s="5"/>
      <c r="F20" s="6">
        <v>-1.8189894035458565E-12</v>
      </c>
      <c r="G20" s="9" t="s">
        <v>197</v>
      </c>
      <c r="H20" s="7" t="s">
        <v>142</v>
      </c>
      <c r="I20" s="4"/>
      <c r="J20" s="19"/>
      <c r="K20" s="16"/>
    </row>
    <row r="21" spans="1:11" x14ac:dyDescent="0.25">
      <c r="A21" s="15">
        <v>43501</v>
      </c>
      <c r="B21" s="4">
        <v>300738</v>
      </c>
      <c r="C21" s="4" t="s">
        <v>166</v>
      </c>
      <c r="D21" s="5">
        <v>3563.35</v>
      </c>
      <c r="E21" s="5"/>
      <c r="F21" s="6">
        <v>-3563.3500000000017</v>
      </c>
      <c r="G21" s="9" t="s">
        <v>197</v>
      </c>
      <c r="H21" s="7" t="s">
        <v>97</v>
      </c>
      <c r="I21" s="4"/>
      <c r="J21" s="19"/>
      <c r="K21" s="16"/>
    </row>
    <row r="22" spans="1:11" x14ac:dyDescent="0.25">
      <c r="A22" s="15">
        <v>43501</v>
      </c>
      <c r="B22" s="4">
        <v>727220</v>
      </c>
      <c r="C22" s="4" t="s">
        <v>169</v>
      </c>
      <c r="D22" s="5"/>
      <c r="E22" s="5">
        <v>5221.13</v>
      </c>
      <c r="F22" s="6">
        <v>1657.7799999999984</v>
      </c>
      <c r="G22" s="9" t="s">
        <v>221</v>
      </c>
      <c r="H22" s="7"/>
      <c r="I22" s="4"/>
      <c r="J22" s="19"/>
      <c r="K22" s="16"/>
    </row>
    <row r="23" spans="1:11" x14ac:dyDescent="0.25">
      <c r="A23" s="15">
        <v>43501</v>
      </c>
      <c r="B23" s="4">
        <v>300744</v>
      </c>
      <c r="C23" s="4" t="s">
        <v>168</v>
      </c>
      <c r="D23" s="5">
        <v>1657.78</v>
      </c>
      <c r="E23" s="5"/>
      <c r="F23" s="6">
        <v>-1.5916157281026244E-12</v>
      </c>
      <c r="G23" s="9" t="s">
        <v>197</v>
      </c>
      <c r="H23" s="7" t="s">
        <v>108</v>
      </c>
      <c r="I23" s="4"/>
      <c r="J23" s="19"/>
      <c r="K23" s="16"/>
    </row>
    <row r="24" spans="1:11" x14ac:dyDescent="0.25">
      <c r="A24" s="15">
        <v>43502</v>
      </c>
      <c r="B24" s="4">
        <v>300759</v>
      </c>
      <c r="C24" s="4" t="s">
        <v>166</v>
      </c>
      <c r="D24" s="5">
        <v>8506.6200000000008</v>
      </c>
      <c r="E24" s="5"/>
      <c r="F24" s="6">
        <v>-8506.6200000000026</v>
      </c>
      <c r="G24" s="9" t="s">
        <v>199</v>
      </c>
      <c r="H24" s="7" t="s">
        <v>140</v>
      </c>
      <c r="I24" s="4"/>
      <c r="J24" s="19"/>
      <c r="K24" s="16"/>
    </row>
    <row r="25" spans="1:11" x14ac:dyDescent="0.25">
      <c r="A25" s="15">
        <v>43502</v>
      </c>
      <c r="B25" s="4">
        <v>300749</v>
      </c>
      <c r="C25" s="4" t="s">
        <v>166</v>
      </c>
      <c r="D25" s="5">
        <v>5646.54</v>
      </c>
      <c r="E25" s="5"/>
      <c r="F25" s="6">
        <v>-14153.160000000003</v>
      </c>
      <c r="G25" s="9" t="s">
        <v>199</v>
      </c>
      <c r="H25" s="7" t="s">
        <v>132</v>
      </c>
      <c r="I25" s="4"/>
      <c r="J25" s="19"/>
      <c r="K25" s="16"/>
    </row>
    <row r="26" spans="1:11" x14ac:dyDescent="0.25">
      <c r="A26" s="15">
        <v>43502</v>
      </c>
      <c r="B26" s="4">
        <v>343493</v>
      </c>
      <c r="C26" s="4" t="s">
        <v>113</v>
      </c>
      <c r="D26" s="5"/>
      <c r="E26" s="5">
        <v>500000</v>
      </c>
      <c r="F26" s="6">
        <v>485846.83999999997</v>
      </c>
      <c r="G26" s="9" t="s">
        <v>200</v>
      </c>
      <c r="H26" s="7"/>
      <c r="I26" s="4"/>
      <c r="J26" s="19"/>
      <c r="K26" s="16"/>
    </row>
    <row r="27" spans="1:11" x14ac:dyDescent="0.25">
      <c r="A27" s="15">
        <v>43502</v>
      </c>
      <c r="B27" s="4">
        <v>274270</v>
      </c>
      <c r="C27" s="4" t="s">
        <v>124</v>
      </c>
      <c r="D27" s="5">
        <v>327623.2</v>
      </c>
      <c r="E27" s="5"/>
      <c r="F27" s="6">
        <v>158223.63999999996</v>
      </c>
      <c r="G27" s="9" t="s">
        <v>199</v>
      </c>
      <c r="H27" s="7"/>
      <c r="I27" s="4"/>
      <c r="J27" s="19"/>
      <c r="K27" s="16"/>
    </row>
    <row r="28" spans="1:11" x14ac:dyDescent="0.25">
      <c r="A28" s="15">
        <v>43502</v>
      </c>
      <c r="B28" s="4">
        <v>300754</v>
      </c>
      <c r="C28" s="4" t="s">
        <v>166</v>
      </c>
      <c r="D28" s="5">
        <v>6750.39</v>
      </c>
      <c r="E28" s="5"/>
      <c r="F28" s="6">
        <v>151473.24999999994</v>
      </c>
      <c r="G28" s="9" t="s">
        <v>199</v>
      </c>
      <c r="H28" s="7" t="s">
        <v>135</v>
      </c>
      <c r="I28" s="4"/>
      <c r="J28" s="19"/>
      <c r="K28" s="16"/>
    </row>
    <row r="29" spans="1:11" x14ac:dyDescent="0.25">
      <c r="A29" s="15">
        <v>43502</v>
      </c>
      <c r="B29" s="4">
        <v>300766</v>
      </c>
      <c r="C29" s="4" t="s">
        <v>166</v>
      </c>
      <c r="D29" s="5">
        <v>4637.3</v>
      </c>
      <c r="E29" s="5"/>
      <c r="F29" s="6">
        <v>146835.94999999995</v>
      </c>
      <c r="G29" s="9" t="s">
        <v>199</v>
      </c>
      <c r="H29" s="7" t="s">
        <v>100</v>
      </c>
      <c r="I29" s="4"/>
      <c r="J29" s="19"/>
      <c r="K29" s="16"/>
    </row>
    <row r="30" spans="1:11" x14ac:dyDescent="0.25">
      <c r="A30" s="15">
        <v>43502</v>
      </c>
      <c r="B30" s="4">
        <v>300760</v>
      </c>
      <c r="C30" s="4" t="s">
        <v>166</v>
      </c>
      <c r="D30" s="5">
        <v>6218.64</v>
      </c>
      <c r="E30" s="5"/>
      <c r="F30" s="6">
        <v>140617.30999999994</v>
      </c>
      <c r="G30" s="9" t="s">
        <v>199</v>
      </c>
      <c r="H30" s="7" t="s">
        <v>138</v>
      </c>
      <c r="I30" s="4"/>
      <c r="J30" s="19"/>
      <c r="K30" s="16"/>
    </row>
    <row r="31" spans="1:11" x14ac:dyDescent="0.25">
      <c r="A31" s="15">
        <v>43502</v>
      </c>
      <c r="B31" s="4">
        <v>300761</v>
      </c>
      <c r="C31" s="4" t="s">
        <v>166</v>
      </c>
      <c r="D31" s="5">
        <v>8610.91</v>
      </c>
      <c r="E31" s="5"/>
      <c r="F31" s="6">
        <v>132006.39999999994</v>
      </c>
      <c r="G31" s="9" t="s">
        <v>199</v>
      </c>
      <c r="H31" s="7" t="s">
        <v>141</v>
      </c>
      <c r="I31" s="4"/>
      <c r="J31" s="19"/>
      <c r="K31" s="16"/>
    </row>
    <row r="32" spans="1:11" x14ac:dyDescent="0.25">
      <c r="A32" s="15">
        <v>43502</v>
      </c>
      <c r="B32" s="4">
        <v>537644</v>
      </c>
      <c r="C32" s="4" t="s">
        <v>146</v>
      </c>
      <c r="D32" s="5">
        <v>322</v>
      </c>
      <c r="E32" s="5"/>
      <c r="F32" s="6">
        <v>131684.39999999994</v>
      </c>
      <c r="G32" s="9" t="s">
        <v>2</v>
      </c>
      <c r="H32" s="7" t="s">
        <v>182</v>
      </c>
      <c r="I32" s="4">
        <v>11138</v>
      </c>
      <c r="J32" s="19">
        <v>1</v>
      </c>
      <c r="K32" s="16">
        <v>43474</v>
      </c>
    </row>
    <row r="33" spans="1:11" x14ac:dyDescent="0.25">
      <c r="A33" s="15">
        <v>43502</v>
      </c>
      <c r="B33" s="4">
        <v>1</v>
      </c>
      <c r="C33" s="4" t="s">
        <v>82</v>
      </c>
      <c r="D33" s="5">
        <v>2004.36</v>
      </c>
      <c r="E33" s="5"/>
      <c r="F33" s="6">
        <v>129680.03999999994</v>
      </c>
      <c r="G33" s="9" t="s">
        <v>201</v>
      </c>
      <c r="H33" s="7" t="s">
        <v>81</v>
      </c>
      <c r="I33" s="4">
        <v>18</v>
      </c>
      <c r="J33" s="19">
        <v>18</v>
      </c>
      <c r="K33" s="16">
        <v>43479</v>
      </c>
    </row>
    <row r="34" spans="1:11" x14ac:dyDescent="0.25">
      <c r="A34" s="15">
        <v>43502</v>
      </c>
      <c r="B34" s="4">
        <v>2</v>
      </c>
      <c r="C34" s="4" t="s">
        <v>82</v>
      </c>
      <c r="D34" s="5">
        <v>1232.3</v>
      </c>
      <c r="E34" s="5"/>
      <c r="F34" s="6">
        <v>128447.73999999993</v>
      </c>
      <c r="G34" s="9" t="s">
        <v>201</v>
      </c>
      <c r="H34" s="7" t="s">
        <v>81</v>
      </c>
      <c r="I34" s="4">
        <v>17</v>
      </c>
      <c r="J34" s="19">
        <v>17</v>
      </c>
      <c r="K34" s="16">
        <v>43476</v>
      </c>
    </row>
    <row r="35" spans="1:11" x14ac:dyDescent="0.25">
      <c r="A35" s="15">
        <v>43502</v>
      </c>
      <c r="B35" s="4">
        <v>300758</v>
      </c>
      <c r="C35" s="4" t="s">
        <v>166</v>
      </c>
      <c r="D35" s="5">
        <v>2046.68</v>
      </c>
      <c r="E35" s="5"/>
      <c r="F35" s="6">
        <v>126401.05999999994</v>
      </c>
      <c r="G35" s="9" t="s">
        <v>199</v>
      </c>
      <c r="H35" s="7" t="s">
        <v>102</v>
      </c>
      <c r="I35" s="4"/>
      <c r="J35" s="19"/>
      <c r="K35" s="16"/>
    </row>
    <row r="36" spans="1:11" x14ac:dyDescent="0.25">
      <c r="A36" s="15">
        <v>43502</v>
      </c>
      <c r="B36" s="4">
        <v>154015</v>
      </c>
      <c r="C36" s="4" t="s">
        <v>152</v>
      </c>
      <c r="D36" s="5">
        <v>40749.67</v>
      </c>
      <c r="E36" s="5"/>
      <c r="F36" s="6">
        <v>85651.389999999941</v>
      </c>
      <c r="G36" s="9" t="s">
        <v>63</v>
      </c>
      <c r="H36" s="7" t="s">
        <v>45</v>
      </c>
      <c r="I36" s="4">
        <v>25605</v>
      </c>
      <c r="J36" s="19">
        <v>31</v>
      </c>
      <c r="K36" s="16">
        <v>43500</v>
      </c>
    </row>
    <row r="37" spans="1:11" x14ac:dyDescent="0.25">
      <c r="A37" s="15">
        <v>43502</v>
      </c>
      <c r="B37" s="4">
        <v>300757</v>
      </c>
      <c r="C37" s="4" t="s">
        <v>166</v>
      </c>
      <c r="D37" s="5">
        <v>7976.02</v>
      </c>
      <c r="E37" s="5"/>
      <c r="F37" s="6">
        <v>77675.369999999937</v>
      </c>
      <c r="G37" s="9" t="s">
        <v>199</v>
      </c>
      <c r="H37" s="7" t="s">
        <v>111</v>
      </c>
      <c r="I37" s="4"/>
      <c r="J37" s="19"/>
      <c r="K37" s="16"/>
    </row>
    <row r="38" spans="1:11" x14ac:dyDescent="0.25">
      <c r="A38" s="15">
        <v>43502</v>
      </c>
      <c r="B38" s="4">
        <v>300764</v>
      </c>
      <c r="C38" s="4" t="s">
        <v>166</v>
      </c>
      <c r="D38" s="5">
        <v>2425.88</v>
      </c>
      <c r="E38" s="5"/>
      <c r="F38" s="6">
        <v>75249.489999999932</v>
      </c>
      <c r="G38" s="9" t="s">
        <v>199</v>
      </c>
      <c r="H38" s="7" t="s">
        <v>99</v>
      </c>
      <c r="I38" s="4"/>
      <c r="J38" s="19"/>
      <c r="K38" s="16"/>
    </row>
    <row r="39" spans="1:11" x14ac:dyDescent="0.25">
      <c r="A39" s="15">
        <v>43502</v>
      </c>
      <c r="B39" s="4">
        <v>300765</v>
      </c>
      <c r="C39" s="4" t="s">
        <v>168</v>
      </c>
      <c r="D39" s="5">
        <v>1226.33</v>
      </c>
      <c r="E39" s="5"/>
      <c r="F39" s="6">
        <v>74023.159999999931</v>
      </c>
      <c r="G39" s="9" t="s">
        <v>199</v>
      </c>
      <c r="H39" s="7" t="s">
        <v>158</v>
      </c>
      <c r="I39" s="4"/>
      <c r="J39" s="19"/>
      <c r="K39" s="16"/>
    </row>
    <row r="40" spans="1:11" x14ac:dyDescent="0.25">
      <c r="A40" s="15">
        <v>43502</v>
      </c>
      <c r="B40" s="4">
        <v>300756</v>
      </c>
      <c r="C40" s="4" t="s">
        <v>166</v>
      </c>
      <c r="D40" s="5">
        <v>3214.09</v>
      </c>
      <c r="E40" s="5"/>
      <c r="F40" s="6">
        <v>70809.069999999934</v>
      </c>
      <c r="G40" s="9" t="s">
        <v>199</v>
      </c>
      <c r="H40" s="7" t="s">
        <v>111</v>
      </c>
      <c r="I40" s="4"/>
      <c r="J40" s="19"/>
      <c r="K40" s="16"/>
    </row>
    <row r="41" spans="1:11" x14ac:dyDescent="0.25">
      <c r="A41" s="15">
        <v>43503</v>
      </c>
      <c r="B41" s="4">
        <v>300751</v>
      </c>
      <c r="C41" s="4" t="s">
        <v>166</v>
      </c>
      <c r="D41" s="5">
        <v>1592.41</v>
      </c>
      <c r="E41" s="5"/>
      <c r="F41" s="6">
        <v>69216.659999999931</v>
      </c>
      <c r="G41" s="9" t="s">
        <v>199</v>
      </c>
      <c r="H41" s="7" t="s">
        <v>137</v>
      </c>
      <c r="I41" s="4"/>
      <c r="J41" s="19"/>
      <c r="K41" s="16"/>
    </row>
    <row r="42" spans="1:11" x14ac:dyDescent="0.25">
      <c r="A42" s="15">
        <v>43503</v>
      </c>
      <c r="B42" s="4">
        <v>300752</v>
      </c>
      <c r="C42" s="4" t="s">
        <v>166</v>
      </c>
      <c r="D42" s="5">
        <v>2057.73</v>
      </c>
      <c r="E42" s="5"/>
      <c r="F42" s="6">
        <v>67158.929999999935</v>
      </c>
      <c r="G42" s="9" t="s">
        <v>199</v>
      </c>
      <c r="H42" s="7" t="s">
        <v>143</v>
      </c>
      <c r="I42" s="4"/>
      <c r="J42" s="19"/>
      <c r="K42" s="16"/>
    </row>
    <row r="43" spans="1:11" x14ac:dyDescent="0.25">
      <c r="A43" s="15">
        <v>43503</v>
      </c>
      <c r="B43" s="4">
        <v>300737</v>
      </c>
      <c r="C43" s="4" t="s">
        <v>166</v>
      </c>
      <c r="D43" s="5">
        <v>8968.0300000000007</v>
      </c>
      <c r="E43" s="5"/>
      <c r="F43" s="6">
        <v>58190.899999999936</v>
      </c>
      <c r="G43" s="9" t="s">
        <v>197</v>
      </c>
      <c r="H43" s="7" t="s">
        <v>138</v>
      </c>
      <c r="I43" s="4"/>
      <c r="J43" s="19"/>
      <c r="K43" s="16"/>
    </row>
    <row r="44" spans="1:11" x14ac:dyDescent="0.25">
      <c r="A44" s="15">
        <v>43503</v>
      </c>
      <c r="B44" s="4">
        <v>300663</v>
      </c>
      <c r="C44" s="4" t="s">
        <v>168</v>
      </c>
      <c r="D44" s="5">
        <v>5281.22</v>
      </c>
      <c r="E44" s="5"/>
      <c r="F44" s="6">
        <v>52909.679999999935</v>
      </c>
      <c r="G44" s="9" t="s">
        <v>199</v>
      </c>
      <c r="H44" s="7" t="s">
        <v>145</v>
      </c>
      <c r="I44" s="4"/>
      <c r="J44" s="19"/>
      <c r="K44" s="16"/>
    </row>
    <row r="45" spans="1:11" x14ac:dyDescent="0.25">
      <c r="A45" s="15">
        <v>43503</v>
      </c>
      <c r="B45" s="4">
        <v>300767</v>
      </c>
      <c r="C45" s="4" t="s">
        <v>166</v>
      </c>
      <c r="D45" s="5">
        <v>3297.99</v>
      </c>
      <c r="E45" s="5"/>
      <c r="F45" s="6">
        <v>49611.689999999937</v>
      </c>
      <c r="G45" s="9" t="s">
        <v>207</v>
      </c>
      <c r="H45" s="7" t="s">
        <v>137</v>
      </c>
      <c r="I45" s="4"/>
      <c r="J45" s="19"/>
      <c r="K45" s="16"/>
    </row>
    <row r="46" spans="1:11" x14ac:dyDescent="0.25">
      <c r="A46" s="15">
        <v>43503</v>
      </c>
      <c r="B46" s="4">
        <v>727220</v>
      </c>
      <c r="C46" s="4" t="s">
        <v>169</v>
      </c>
      <c r="D46" s="5"/>
      <c r="E46" s="5">
        <v>458000.71</v>
      </c>
      <c r="F46" s="6">
        <v>507612.39999999997</v>
      </c>
      <c r="G46" s="9" t="s">
        <v>221</v>
      </c>
      <c r="H46" s="7"/>
      <c r="I46" s="4"/>
      <c r="J46" s="19"/>
      <c r="K46" s="16"/>
    </row>
    <row r="47" spans="1:11" x14ac:dyDescent="0.25">
      <c r="A47" s="15">
        <v>43503</v>
      </c>
      <c r="B47" s="4">
        <v>300750</v>
      </c>
      <c r="C47" s="4" t="s">
        <v>166</v>
      </c>
      <c r="D47" s="5">
        <v>7612.4</v>
      </c>
      <c r="E47" s="5"/>
      <c r="F47" s="6">
        <v>499999.99999999994</v>
      </c>
      <c r="G47" s="9" t="s">
        <v>199</v>
      </c>
      <c r="H47" s="7" t="s">
        <v>96</v>
      </c>
      <c r="I47" s="4"/>
      <c r="J47" s="19"/>
      <c r="K47" s="16"/>
    </row>
    <row r="48" spans="1:11" x14ac:dyDescent="0.25">
      <c r="A48" s="15">
        <v>43503</v>
      </c>
      <c r="B48" s="4">
        <v>207216</v>
      </c>
      <c r="C48" s="4" t="s">
        <v>123</v>
      </c>
      <c r="D48" s="5">
        <v>500000</v>
      </c>
      <c r="E48" s="5"/>
      <c r="F48" s="6">
        <v>-5.8207660913467407E-11</v>
      </c>
      <c r="G48" s="9" t="s">
        <v>226</v>
      </c>
      <c r="H48" s="7"/>
      <c r="I48" s="4"/>
      <c r="J48" s="19"/>
      <c r="K48" s="16"/>
    </row>
    <row r="49" spans="1:11" x14ac:dyDescent="0.25">
      <c r="A49" s="15">
        <v>43504</v>
      </c>
      <c r="B49" s="4">
        <v>300747</v>
      </c>
      <c r="C49" s="4" t="s">
        <v>166</v>
      </c>
      <c r="D49" s="5">
        <v>117.9</v>
      </c>
      <c r="E49" s="5"/>
      <c r="F49" s="6">
        <v>-117.90000000005821</v>
      </c>
      <c r="G49" s="9" t="s">
        <v>198</v>
      </c>
      <c r="H49" s="7" t="s">
        <v>265</v>
      </c>
      <c r="I49" s="4">
        <v>2415</v>
      </c>
      <c r="J49" s="19">
        <v>1</v>
      </c>
      <c r="K49" s="16">
        <v>43482</v>
      </c>
    </row>
    <row r="50" spans="1:11" x14ac:dyDescent="0.25">
      <c r="A50" s="15">
        <v>43504</v>
      </c>
      <c r="B50" s="4">
        <v>727220</v>
      </c>
      <c r="C50" s="4" t="s">
        <v>169</v>
      </c>
      <c r="D50" s="5"/>
      <c r="E50" s="5">
        <v>6604.43</v>
      </c>
      <c r="F50" s="6">
        <v>6486.5299999999424</v>
      </c>
      <c r="G50" s="9" t="s">
        <v>221</v>
      </c>
      <c r="H50" s="7"/>
      <c r="I50" s="4"/>
      <c r="J50" s="19"/>
      <c r="K50" s="16"/>
    </row>
    <row r="51" spans="1:11" x14ac:dyDescent="0.25">
      <c r="A51" s="15">
        <v>43504</v>
      </c>
      <c r="B51" s="4">
        <v>300763</v>
      </c>
      <c r="C51" s="4" t="s">
        <v>168</v>
      </c>
      <c r="D51" s="5">
        <v>4283.41</v>
      </c>
      <c r="E51" s="5"/>
      <c r="F51" s="6">
        <v>2203.1199999999426</v>
      </c>
      <c r="G51" s="9" t="s">
        <v>199</v>
      </c>
      <c r="H51" s="7" t="s">
        <v>98</v>
      </c>
      <c r="I51" s="4"/>
      <c r="J51" s="19"/>
      <c r="K51" s="16"/>
    </row>
    <row r="52" spans="1:11" x14ac:dyDescent="0.25">
      <c r="A52" s="15">
        <v>43504</v>
      </c>
      <c r="B52" s="4">
        <v>300731</v>
      </c>
      <c r="C52" s="4" t="s">
        <v>168</v>
      </c>
      <c r="D52" s="5">
        <v>2203.12</v>
      </c>
      <c r="E52" s="5"/>
      <c r="F52" s="6">
        <v>-5.7298166211694479E-11</v>
      </c>
      <c r="G52" s="9" t="s">
        <v>197</v>
      </c>
      <c r="H52" s="7" t="s">
        <v>266</v>
      </c>
      <c r="I52" s="4"/>
      <c r="J52" s="19"/>
      <c r="K52" s="16"/>
    </row>
    <row r="53" spans="1:11" x14ac:dyDescent="0.25">
      <c r="A53" s="15">
        <v>43507</v>
      </c>
      <c r="B53" s="4">
        <v>727220</v>
      </c>
      <c r="C53" s="4" t="s">
        <v>169</v>
      </c>
      <c r="D53" s="5"/>
      <c r="E53" s="5">
        <v>16186.06</v>
      </c>
      <c r="F53" s="6">
        <v>16186.059999999943</v>
      </c>
      <c r="G53" s="9" t="s">
        <v>221</v>
      </c>
      <c r="H53" s="7"/>
      <c r="I53" s="4"/>
      <c r="J53" s="19"/>
      <c r="K53" s="16"/>
    </row>
    <row r="54" spans="1:11" x14ac:dyDescent="0.25">
      <c r="A54" s="15">
        <v>43507</v>
      </c>
      <c r="B54" s="4">
        <v>0</v>
      </c>
      <c r="C54" s="4" t="s">
        <v>82</v>
      </c>
      <c r="D54" s="5">
        <v>15166.49</v>
      </c>
      <c r="E54" s="5"/>
      <c r="F54" s="6">
        <v>1019.5699999999433</v>
      </c>
      <c r="G54" s="9" t="s">
        <v>201</v>
      </c>
      <c r="H54" s="7" t="s">
        <v>81</v>
      </c>
      <c r="I54" s="4">
        <v>32</v>
      </c>
      <c r="J54" s="19">
        <v>32</v>
      </c>
      <c r="K54" s="16">
        <v>43502</v>
      </c>
    </row>
    <row r="55" spans="1:11" x14ac:dyDescent="0.25">
      <c r="A55" s="15">
        <v>43507</v>
      </c>
      <c r="B55" s="4">
        <v>300755</v>
      </c>
      <c r="C55" s="4" t="s">
        <v>166</v>
      </c>
      <c r="D55" s="5">
        <v>1019.57</v>
      </c>
      <c r="E55" s="5"/>
      <c r="F55" s="6">
        <v>-5.6729732023086399E-11</v>
      </c>
      <c r="G55" s="9" t="s">
        <v>199</v>
      </c>
      <c r="H55" s="7" t="s">
        <v>130</v>
      </c>
      <c r="I55" s="4"/>
      <c r="J55" s="19"/>
      <c r="K55" s="16"/>
    </row>
    <row r="56" spans="1:11" x14ac:dyDescent="0.25">
      <c r="A56" s="15">
        <v>43508</v>
      </c>
      <c r="B56" s="4">
        <v>300771</v>
      </c>
      <c r="C56" s="4" t="s">
        <v>166</v>
      </c>
      <c r="D56" s="5">
        <v>3600</v>
      </c>
      <c r="E56" s="5"/>
      <c r="F56" s="6">
        <v>-3600.0000000000568</v>
      </c>
      <c r="G56" s="9" t="s">
        <v>64</v>
      </c>
      <c r="H56" s="7" t="s">
        <v>43</v>
      </c>
      <c r="I56" s="4">
        <v>231</v>
      </c>
      <c r="J56" s="19">
        <v>6</v>
      </c>
      <c r="K56" s="16">
        <v>43501</v>
      </c>
    </row>
    <row r="57" spans="1:11" x14ac:dyDescent="0.25">
      <c r="A57" s="15">
        <v>43508</v>
      </c>
      <c r="B57" s="4">
        <v>300640</v>
      </c>
      <c r="C57" s="4" t="s">
        <v>166</v>
      </c>
      <c r="D57" s="5">
        <v>1107.56</v>
      </c>
      <c r="E57" s="5"/>
      <c r="F57" s="6">
        <v>-4707.5600000000568</v>
      </c>
      <c r="G57" s="9" t="s">
        <v>240</v>
      </c>
      <c r="H57" s="7" t="s">
        <v>137</v>
      </c>
      <c r="I57" s="4"/>
      <c r="J57" s="19"/>
      <c r="K57" s="16"/>
    </row>
    <row r="58" spans="1:11" x14ac:dyDescent="0.25">
      <c r="A58" s="15">
        <v>43508</v>
      </c>
      <c r="B58" s="4">
        <v>300768</v>
      </c>
      <c r="C58" s="4" t="s">
        <v>166</v>
      </c>
      <c r="D58" s="5">
        <v>3000</v>
      </c>
      <c r="E58" s="5"/>
      <c r="F58" s="6">
        <v>-7707.5600000000568</v>
      </c>
      <c r="G58" s="9" t="s">
        <v>64</v>
      </c>
      <c r="H58" s="7" t="s">
        <v>233</v>
      </c>
      <c r="I58" s="4">
        <v>4</v>
      </c>
      <c r="J58" s="19">
        <v>4</v>
      </c>
      <c r="K58" s="16">
        <v>43501</v>
      </c>
    </row>
    <row r="59" spans="1:11" x14ac:dyDescent="0.25">
      <c r="A59" s="15">
        <v>43508</v>
      </c>
      <c r="B59" s="4">
        <v>300681</v>
      </c>
      <c r="C59" s="4" t="s">
        <v>166</v>
      </c>
      <c r="D59" s="5">
        <v>161.22</v>
      </c>
      <c r="E59" s="5"/>
      <c r="F59" s="6">
        <v>-7868.780000000057</v>
      </c>
      <c r="G59" s="9" t="s">
        <v>199</v>
      </c>
      <c r="H59" s="7" t="s">
        <v>137</v>
      </c>
      <c r="I59" s="4"/>
      <c r="J59" s="19"/>
      <c r="K59" s="16"/>
    </row>
    <row r="60" spans="1:11" x14ac:dyDescent="0.25">
      <c r="A60" s="15">
        <v>43508</v>
      </c>
      <c r="B60" s="4">
        <v>300770</v>
      </c>
      <c r="C60" s="4" t="s">
        <v>166</v>
      </c>
      <c r="D60" s="5">
        <v>10250</v>
      </c>
      <c r="E60" s="5"/>
      <c r="F60" s="6">
        <v>-18118.780000000057</v>
      </c>
      <c r="G60" s="9" t="s">
        <v>64</v>
      </c>
      <c r="H60" s="7" t="s">
        <v>178</v>
      </c>
      <c r="I60" s="4">
        <v>96</v>
      </c>
      <c r="J60" s="19">
        <v>9</v>
      </c>
      <c r="K60" s="16">
        <v>43501</v>
      </c>
    </row>
    <row r="61" spans="1:11" x14ac:dyDescent="0.25">
      <c r="A61" s="15">
        <v>43508</v>
      </c>
      <c r="B61" s="4">
        <v>300772</v>
      </c>
      <c r="C61" s="4" t="s">
        <v>166</v>
      </c>
      <c r="D61" s="5">
        <v>12669.75</v>
      </c>
      <c r="E61" s="5"/>
      <c r="F61" s="6">
        <v>-30788.530000000057</v>
      </c>
      <c r="G61" s="9" t="s">
        <v>64</v>
      </c>
      <c r="H61" s="7" t="s">
        <v>171</v>
      </c>
      <c r="I61" s="4">
        <v>40</v>
      </c>
      <c r="J61" s="19">
        <v>11</v>
      </c>
      <c r="K61" s="16">
        <v>43501</v>
      </c>
    </row>
    <row r="62" spans="1:11" x14ac:dyDescent="0.25">
      <c r="A62" s="15">
        <v>43508</v>
      </c>
      <c r="B62" s="4">
        <v>1</v>
      </c>
      <c r="C62" s="4" t="s">
        <v>79</v>
      </c>
      <c r="D62" s="5"/>
      <c r="E62" s="5">
        <v>771910.95</v>
      </c>
      <c r="F62" s="6">
        <v>741122.41999999993</v>
      </c>
      <c r="G62" s="9" t="s">
        <v>200</v>
      </c>
      <c r="H62" s="7"/>
      <c r="I62" s="4"/>
      <c r="J62" s="19"/>
      <c r="K62" s="16"/>
    </row>
    <row r="63" spans="1:11" x14ac:dyDescent="0.25">
      <c r="A63" s="15">
        <v>43508</v>
      </c>
      <c r="B63" s="4">
        <v>556073</v>
      </c>
      <c r="C63" s="4" t="s">
        <v>167</v>
      </c>
      <c r="D63" s="5">
        <v>771910.95</v>
      </c>
      <c r="E63" s="5"/>
      <c r="F63" s="6">
        <v>-30788.530000000028</v>
      </c>
      <c r="G63" s="9" t="s">
        <v>223</v>
      </c>
      <c r="H63" s="7"/>
      <c r="I63" s="4"/>
      <c r="J63" s="19"/>
      <c r="K63" s="16"/>
    </row>
    <row r="64" spans="1:11" x14ac:dyDescent="0.25">
      <c r="A64" s="15">
        <v>43508</v>
      </c>
      <c r="B64" s="4">
        <v>7</v>
      </c>
      <c r="C64" s="4" t="s">
        <v>220</v>
      </c>
      <c r="D64" s="5">
        <v>240</v>
      </c>
      <c r="E64" s="5"/>
      <c r="F64" s="6">
        <v>-31028.530000000028</v>
      </c>
      <c r="G64" s="9" t="s">
        <v>1</v>
      </c>
      <c r="H64" s="7"/>
      <c r="I64" s="4"/>
      <c r="J64" s="19"/>
      <c r="K64" s="16"/>
    </row>
    <row r="65" spans="1:11" x14ac:dyDescent="0.25">
      <c r="A65" s="15">
        <v>43508</v>
      </c>
      <c r="B65" s="4">
        <v>300774</v>
      </c>
      <c r="C65" s="4" t="s">
        <v>166</v>
      </c>
      <c r="D65" s="5">
        <v>8821.9</v>
      </c>
      <c r="E65" s="5"/>
      <c r="F65" s="6">
        <v>-39850.430000000029</v>
      </c>
      <c r="G65" s="9" t="s">
        <v>64</v>
      </c>
      <c r="H65" s="7" t="s">
        <v>77</v>
      </c>
      <c r="I65" s="4">
        <v>441</v>
      </c>
      <c r="J65" s="19">
        <v>30</v>
      </c>
      <c r="K65" s="16">
        <v>43501</v>
      </c>
    </row>
    <row r="66" spans="1:11" x14ac:dyDescent="0.25">
      <c r="A66" s="15">
        <v>43508</v>
      </c>
      <c r="B66" s="4">
        <v>300773</v>
      </c>
      <c r="C66" s="4" t="s">
        <v>166</v>
      </c>
      <c r="D66" s="5">
        <v>2533.9499999999998</v>
      </c>
      <c r="E66" s="5"/>
      <c r="F66" s="6">
        <v>-42384.380000000026</v>
      </c>
      <c r="G66" s="9" t="s">
        <v>64</v>
      </c>
      <c r="H66" s="7" t="s">
        <v>194</v>
      </c>
      <c r="I66" s="4">
        <v>43</v>
      </c>
      <c r="J66" s="19">
        <v>1</v>
      </c>
      <c r="K66" s="16">
        <v>43501</v>
      </c>
    </row>
    <row r="67" spans="1:11" x14ac:dyDescent="0.25">
      <c r="A67" s="15">
        <v>43508</v>
      </c>
      <c r="B67" s="4">
        <v>300775</v>
      </c>
      <c r="C67" s="4" t="s">
        <v>166</v>
      </c>
      <c r="D67" s="5">
        <v>3378.6</v>
      </c>
      <c r="E67" s="5"/>
      <c r="F67" s="6">
        <v>-45762.980000000025</v>
      </c>
      <c r="G67" s="9" t="s">
        <v>64</v>
      </c>
      <c r="H67" s="7" t="s">
        <v>144</v>
      </c>
      <c r="I67" s="4">
        <v>420</v>
      </c>
      <c r="J67" s="19">
        <v>5</v>
      </c>
      <c r="K67" s="16">
        <v>43502</v>
      </c>
    </row>
    <row r="68" spans="1:11" x14ac:dyDescent="0.25">
      <c r="A68" s="15">
        <v>43508</v>
      </c>
      <c r="B68" s="4">
        <v>727220</v>
      </c>
      <c r="C68" s="4" t="s">
        <v>169</v>
      </c>
      <c r="D68" s="5"/>
      <c r="E68" s="5">
        <v>45762.98</v>
      </c>
      <c r="F68" s="6">
        <v>0</v>
      </c>
      <c r="G68" s="9" t="s">
        <v>221</v>
      </c>
      <c r="H68" s="7"/>
      <c r="I68" s="4"/>
      <c r="J68" s="19"/>
      <c r="K68" s="16"/>
    </row>
    <row r="69" spans="1:11" x14ac:dyDescent="0.25">
      <c r="A69" s="15">
        <v>43509</v>
      </c>
      <c r="B69" s="4">
        <v>300776</v>
      </c>
      <c r="C69" s="4" t="s">
        <v>166</v>
      </c>
      <c r="D69" s="5">
        <v>381.4</v>
      </c>
      <c r="E69" s="5"/>
      <c r="F69" s="6">
        <v>-381.4</v>
      </c>
      <c r="G69" s="9" t="s">
        <v>64</v>
      </c>
      <c r="H69" s="7" t="s">
        <v>127</v>
      </c>
      <c r="I69" s="4">
        <v>91</v>
      </c>
      <c r="J69" s="19">
        <v>22</v>
      </c>
      <c r="K69" s="16">
        <v>43504</v>
      </c>
    </row>
    <row r="70" spans="1:11" x14ac:dyDescent="0.25">
      <c r="A70" s="15">
        <v>43509</v>
      </c>
      <c r="B70" s="4">
        <v>1</v>
      </c>
      <c r="C70" s="4" t="s">
        <v>79</v>
      </c>
      <c r="D70" s="5"/>
      <c r="E70" s="5">
        <v>390000</v>
      </c>
      <c r="F70" s="6">
        <v>389618.6</v>
      </c>
      <c r="G70" s="9" t="s">
        <v>200</v>
      </c>
      <c r="H70" s="7"/>
      <c r="I70" s="4"/>
      <c r="J70" s="19"/>
      <c r="K70" s="16"/>
    </row>
    <row r="71" spans="1:11" x14ac:dyDescent="0.25">
      <c r="A71" s="15">
        <v>43509</v>
      </c>
      <c r="B71" s="4">
        <v>300778</v>
      </c>
      <c r="C71" s="4" t="s">
        <v>166</v>
      </c>
      <c r="D71" s="5">
        <v>13092.07</v>
      </c>
      <c r="E71" s="5"/>
      <c r="F71" s="6">
        <v>376526.52999999997</v>
      </c>
      <c r="G71" s="9" t="s">
        <v>64</v>
      </c>
      <c r="H71" s="7" t="s">
        <v>42</v>
      </c>
      <c r="I71" s="4">
        <v>20252</v>
      </c>
      <c r="J71" s="19">
        <v>40</v>
      </c>
      <c r="K71" s="16">
        <v>43503</v>
      </c>
    </row>
    <row r="72" spans="1:11" x14ac:dyDescent="0.25">
      <c r="A72" s="15">
        <v>43509</v>
      </c>
      <c r="B72" s="4">
        <v>300779</v>
      </c>
      <c r="C72" s="4" t="s">
        <v>166</v>
      </c>
      <c r="D72" s="5">
        <v>1200</v>
      </c>
      <c r="E72" s="5"/>
      <c r="F72" s="6">
        <v>375326.52999999997</v>
      </c>
      <c r="G72" s="9" t="s">
        <v>64</v>
      </c>
      <c r="H72" s="7" t="s">
        <v>190</v>
      </c>
      <c r="I72" s="4">
        <v>41</v>
      </c>
      <c r="J72" s="19">
        <v>4</v>
      </c>
      <c r="K72" s="16">
        <v>43496</v>
      </c>
    </row>
    <row r="73" spans="1:11" x14ac:dyDescent="0.25">
      <c r="A73" s="15">
        <v>43509</v>
      </c>
      <c r="B73" s="4">
        <v>300777</v>
      </c>
      <c r="C73" s="4" t="s">
        <v>166</v>
      </c>
      <c r="D73" s="5">
        <v>3000</v>
      </c>
      <c r="E73" s="5"/>
      <c r="F73" s="6">
        <v>372326.52999999997</v>
      </c>
      <c r="G73" s="9" t="s">
        <v>64</v>
      </c>
      <c r="H73" s="7" t="s">
        <v>250</v>
      </c>
      <c r="I73" s="4">
        <v>93</v>
      </c>
      <c r="J73" s="19">
        <v>2</v>
      </c>
      <c r="K73" s="16">
        <v>43501</v>
      </c>
    </row>
    <row r="74" spans="1:11" x14ac:dyDescent="0.25">
      <c r="A74" s="15">
        <v>43509</v>
      </c>
      <c r="B74" s="4">
        <v>300780</v>
      </c>
      <c r="C74" s="4" t="s">
        <v>166</v>
      </c>
      <c r="D74" s="5">
        <v>5161.75</v>
      </c>
      <c r="E74" s="5"/>
      <c r="F74" s="6">
        <v>367164.77999999997</v>
      </c>
      <c r="G74" s="9" t="s">
        <v>64</v>
      </c>
      <c r="H74" s="7" t="s">
        <v>267</v>
      </c>
      <c r="I74" s="4">
        <v>1</v>
      </c>
      <c r="J74" s="19">
        <v>1</v>
      </c>
      <c r="K74" s="16">
        <v>43502</v>
      </c>
    </row>
    <row r="75" spans="1:11" x14ac:dyDescent="0.25">
      <c r="A75" s="15"/>
      <c r="B75" s="4"/>
      <c r="C75" s="4"/>
      <c r="D75" s="5"/>
      <c r="E75" s="5"/>
      <c r="F75" s="6">
        <v>367164.77999999997</v>
      </c>
      <c r="G75" s="9" t="s">
        <v>64</v>
      </c>
      <c r="H75" s="7" t="s">
        <v>267</v>
      </c>
      <c r="I75" s="4">
        <v>2</v>
      </c>
      <c r="J75" s="19">
        <v>1</v>
      </c>
      <c r="K75" s="16">
        <v>43502</v>
      </c>
    </row>
    <row r="76" spans="1:11" x14ac:dyDescent="0.25">
      <c r="A76" s="15">
        <v>43510</v>
      </c>
      <c r="B76" s="4">
        <v>300783</v>
      </c>
      <c r="C76" s="4" t="s">
        <v>166</v>
      </c>
      <c r="D76" s="5">
        <v>4575.1899999999996</v>
      </c>
      <c r="E76" s="5"/>
      <c r="F76" s="6">
        <v>362589.58999999997</v>
      </c>
      <c r="G76" s="9" t="s">
        <v>64</v>
      </c>
      <c r="H76" s="7" t="s">
        <v>252</v>
      </c>
      <c r="I76" s="4">
        <v>19</v>
      </c>
      <c r="J76" s="19">
        <v>3</v>
      </c>
      <c r="K76" s="16">
        <v>43508</v>
      </c>
    </row>
    <row r="77" spans="1:11" x14ac:dyDescent="0.25">
      <c r="A77" s="15">
        <v>43510</v>
      </c>
      <c r="B77" s="4">
        <v>300782</v>
      </c>
      <c r="C77" s="4" t="s">
        <v>166</v>
      </c>
      <c r="D77" s="5">
        <v>6663.35</v>
      </c>
      <c r="E77" s="5"/>
      <c r="F77" s="6">
        <v>355926.24</v>
      </c>
      <c r="G77" s="9" t="s">
        <v>64</v>
      </c>
      <c r="H77" s="7" t="s">
        <v>231</v>
      </c>
      <c r="I77" s="4">
        <v>5</v>
      </c>
      <c r="J77" s="19">
        <v>4</v>
      </c>
      <c r="K77" s="16">
        <v>43508</v>
      </c>
    </row>
    <row r="78" spans="1:11" x14ac:dyDescent="0.25">
      <c r="A78" s="15">
        <v>43510</v>
      </c>
      <c r="B78" s="4">
        <v>300784</v>
      </c>
      <c r="C78" s="4" t="s">
        <v>166</v>
      </c>
      <c r="D78" s="5">
        <v>2400</v>
      </c>
      <c r="E78" s="5"/>
      <c r="F78" s="6">
        <v>353526.24</v>
      </c>
      <c r="G78" s="9" t="s">
        <v>64</v>
      </c>
      <c r="H78" s="7" t="s">
        <v>229</v>
      </c>
      <c r="I78" s="4">
        <v>81</v>
      </c>
      <c r="J78" s="19">
        <v>5</v>
      </c>
      <c r="K78" s="16">
        <v>43507</v>
      </c>
    </row>
    <row r="79" spans="1:11" x14ac:dyDescent="0.25">
      <c r="A79" s="15">
        <v>43510</v>
      </c>
      <c r="B79" s="4">
        <v>300789</v>
      </c>
      <c r="C79" s="4" t="s">
        <v>166</v>
      </c>
      <c r="D79" s="5">
        <v>3700</v>
      </c>
      <c r="E79" s="5"/>
      <c r="F79" s="6">
        <v>349826.24</v>
      </c>
      <c r="G79" s="9" t="s">
        <v>64</v>
      </c>
      <c r="H79" s="7" t="s">
        <v>196</v>
      </c>
      <c r="I79" s="4">
        <v>3758</v>
      </c>
      <c r="J79" s="19">
        <v>7</v>
      </c>
      <c r="K79" s="16">
        <v>43504</v>
      </c>
    </row>
    <row r="80" spans="1:11" x14ac:dyDescent="0.25">
      <c r="A80" s="15">
        <v>43510</v>
      </c>
      <c r="B80" s="4">
        <v>300781</v>
      </c>
      <c r="C80" s="4" t="s">
        <v>166</v>
      </c>
      <c r="D80" s="5">
        <v>25550</v>
      </c>
      <c r="E80" s="5"/>
      <c r="F80" s="6">
        <v>324276.24</v>
      </c>
      <c r="G80" s="9" t="s">
        <v>64</v>
      </c>
      <c r="H80" s="7" t="s">
        <v>228</v>
      </c>
      <c r="I80" s="4">
        <v>6</v>
      </c>
      <c r="J80" s="19">
        <v>7</v>
      </c>
      <c r="K80" s="16">
        <v>43507</v>
      </c>
    </row>
    <row r="81" spans="1:11" x14ac:dyDescent="0.25">
      <c r="A81" s="15">
        <v>43510</v>
      </c>
      <c r="B81" s="4">
        <v>300788</v>
      </c>
      <c r="C81" s="4" t="s">
        <v>166</v>
      </c>
      <c r="D81" s="5">
        <v>21300</v>
      </c>
      <c r="E81" s="5"/>
      <c r="F81" s="6">
        <v>302976.24</v>
      </c>
      <c r="G81" s="9" t="s">
        <v>64</v>
      </c>
      <c r="H81" s="7" t="s">
        <v>195</v>
      </c>
      <c r="I81" s="4">
        <v>18</v>
      </c>
      <c r="J81" s="19">
        <v>9</v>
      </c>
      <c r="K81" s="16">
        <v>43507</v>
      </c>
    </row>
    <row r="82" spans="1:11" x14ac:dyDescent="0.25">
      <c r="A82" s="15"/>
      <c r="B82" s="4"/>
      <c r="C82" s="4"/>
      <c r="D82" s="5"/>
      <c r="E82" s="5"/>
      <c r="F82" s="6">
        <v>302976.24</v>
      </c>
      <c r="G82" s="9" t="s">
        <v>64</v>
      </c>
      <c r="H82" s="7" t="s">
        <v>195</v>
      </c>
      <c r="I82" s="4">
        <v>17</v>
      </c>
      <c r="J82" s="19">
        <v>3</v>
      </c>
      <c r="K82" s="16">
        <v>43507</v>
      </c>
    </row>
    <row r="83" spans="1:11" x14ac:dyDescent="0.25">
      <c r="A83" s="15">
        <v>43510</v>
      </c>
      <c r="B83" s="4">
        <v>300790</v>
      </c>
      <c r="C83" s="4" t="s">
        <v>166</v>
      </c>
      <c r="D83" s="5">
        <v>3900</v>
      </c>
      <c r="E83" s="5"/>
      <c r="F83" s="6">
        <v>299076.24</v>
      </c>
      <c r="G83" s="9" t="s">
        <v>64</v>
      </c>
      <c r="H83" s="7" t="s">
        <v>230</v>
      </c>
      <c r="I83" s="4">
        <v>8</v>
      </c>
      <c r="J83" s="19">
        <v>5</v>
      </c>
      <c r="K83" s="16">
        <v>43508</v>
      </c>
    </row>
    <row r="84" spans="1:11" x14ac:dyDescent="0.25">
      <c r="A84" s="15">
        <v>43510</v>
      </c>
      <c r="B84" s="4">
        <v>300786</v>
      </c>
      <c r="C84" s="4" t="s">
        <v>166</v>
      </c>
      <c r="D84" s="5">
        <v>300</v>
      </c>
      <c r="E84" s="5"/>
      <c r="F84" s="6">
        <v>298776.24</v>
      </c>
      <c r="G84" s="9" t="s">
        <v>64</v>
      </c>
      <c r="H84" s="7" t="s">
        <v>180</v>
      </c>
      <c r="I84" s="4">
        <v>11</v>
      </c>
      <c r="J84" s="19">
        <v>11</v>
      </c>
      <c r="K84" s="16">
        <v>43507</v>
      </c>
    </row>
    <row r="85" spans="1:11" x14ac:dyDescent="0.25">
      <c r="A85" s="15">
        <v>43510</v>
      </c>
      <c r="B85" s="4">
        <v>300787</v>
      </c>
      <c r="C85" s="4" t="s">
        <v>166</v>
      </c>
      <c r="D85" s="5">
        <v>6475.65</v>
      </c>
      <c r="E85" s="5"/>
      <c r="F85" s="6">
        <v>292300.58999999997</v>
      </c>
      <c r="G85" s="9" t="s">
        <v>64</v>
      </c>
      <c r="H85" s="7" t="s">
        <v>164</v>
      </c>
      <c r="I85" s="4">
        <v>33</v>
      </c>
      <c r="J85" s="19">
        <v>14</v>
      </c>
      <c r="K85" s="16">
        <v>43507</v>
      </c>
    </row>
    <row r="86" spans="1:11" x14ac:dyDescent="0.25">
      <c r="A86" s="15">
        <v>43510</v>
      </c>
      <c r="B86" s="4">
        <v>300785</v>
      </c>
      <c r="C86" s="4" t="s">
        <v>166</v>
      </c>
      <c r="D86" s="5">
        <v>9300</v>
      </c>
      <c r="E86" s="5"/>
      <c r="F86" s="6">
        <v>283000.58999999997</v>
      </c>
      <c r="G86" s="9" t="s">
        <v>64</v>
      </c>
      <c r="H86" s="7" t="s">
        <v>251</v>
      </c>
      <c r="I86" s="4">
        <v>4</v>
      </c>
      <c r="J86" s="19">
        <v>2</v>
      </c>
      <c r="K86" s="16">
        <v>43507</v>
      </c>
    </row>
    <row r="87" spans="1:11" x14ac:dyDescent="0.25">
      <c r="A87" s="15">
        <v>43511</v>
      </c>
      <c r="B87" s="4">
        <v>300742</v>
      </c>
      <c r="C87" s="4" t="s">
        <v>166</v>
      </c>
      <c r="D87" s="5">
        <v>6279.4</v>
      </c>
      <c r="E87" s="5"/>
      <c r="F87" s="6">
        <v>276721.18999999994</v>
      </c>
      <c r="G87" s="9" t="s">
        <v>197</v>
      </c>
      <c r="H87" s="7" t="s">
        <v>145</v>
      </c>
      <c r="I87" s="4"/>
      <c r="J87" s="19"/>
      <c r="K87" s="16"/>
    </row>
    <row r="88" spans="1:11" x14ac:dyDescent="0.25">
      <c r="A88" s="15">
        <v>43511</v>
      </c>
      <c r="B88" s="4">
        <v>300792</v>
      </c>
      <c r="C88" s="4" t="s">
        <v>166</v>
      </c>
      <c r="D88" s="5">
        <v>48.6</v>
      </c>
      <c r="E88" s="5"/>
      <c r="F88" s="6">
        <v>276672.58999999997</v>
      </c>
      <c r="G88" s="9" t="s">
        <v>198</v>
      </c>
      <c r="H88" s="7" t="s">
        <v>119</v>
      </c>
      <c r="I88" s="4">
        <v>7690</v>
      </c>
      <c r="J88" s="19">
        <v>1</v>
      </c>
      <c r="K88" s="16">
        <v>43495</v>
      </c>
    </row>
    <row r="89" spans="1:11" x14ac:dyDescent="0.25">
      <c r="A89" s="15">
        <v>43511</v>
      </c>
      <c r="B89" s="4">
        <v>300791</v>
      </c>
      <c r="C89" s="4" t="s">
        <v>166</v>
      </c>
      <c r="D89" s="5">
        <v>572.1</v>
      </c>
      <c r="E89" s="5"/>
      <c r="F89" s="6">
        <v>276100.49</v>
      </c>
      <c r="G89" s="9" t="s">
        <v>64</v>
      </c>
      <c r="H89" s="7" t="s">
        <v>253</v>
      </c>
      <c r="I89" s="4">
        <v>23</v>
      </c>
      <c r="J89" s="19">
        <v>3</v>
      </c>
      <c r="K89" s="16">
        <v>43507</v>
      </c>
    </row>
    <row r="90" spans="1:11" x14ac:dyDescent="0.25">
      <c r="A90" s="15">
        <v>43514</v>
      </c>
      <c r="B90" s="4">
        <v>241086</v>
      </c>
      <c r="C90" s="4" t="s">
        <v>167</v>
      </c>
      <c r="D90" s="5">
        <v>946100.49</v>
      </c>
      <c r="E90" s="5"/>
      <c r="F90" s="6">
        <v>-670000</v>
      </c>
      <c r="G90" s="9" t="s">
        <v>223</v>
      </c>
      <c r="H90" s="7"/>
      <c r="I90" s="4"/>
      <c r="J90" s="19"/>
      <c r="K90" s="16"/>
    </row>
    <row r="91" spans="1:11" x14ac:dyDescent="0.25">
      <c r="A91" s="15">
        <v>43514</v>
      </c>
      <c r="B91" s="4">
        <v>300794</v>
      </c>
      <c r="C91" s="4" t="s">
        <v>166</v>
      </c>
      <c r="D91" s="5">
        <v>5500</v>
      </c>
      <c r="E91" s="5"/>
      <c r="F91" s="6">
        <v>-675500</v>
      </c>
      <c r="G91" s="9" t="s">
        <v>64</v>
      </c>
      <c r="H91" s="7" t="s">
        <v>227</v>
      </c>
      <c r="I91" s="4">
        <v>78</v>
      </c>
      <c r="J91" s="19">
        <v>6</v>
      </c>
      <c r="K91" s="16">
        <v>43507</v>
      </c>
    </row>
    <row r="92" spans="1:11" x14ac:dyDescent="0.25">
      <c r="A92" s="15">
        <v>43514</v>
      </c>
      <c r="B92" s="4">
        <v>300793</v>
      </c>
      <c r="C92" s="4" t="s">
        <v>166</v>
      </c>
      <c r="D92" s="5">
        <v>8400</v>
      </c>
      <c r="E92" s="5"/>
      <c r="F92" s="6">
        <v>-683900</v>
      </c>
      <c r="G92" s="9" t="s">
        <v>64</v>
      </c>
      <c r="H92" s="7" t="s">
        <v>184</v>
      </c>
      <c r="I92" s="4">
        <v>34</v>
      </c>
      <c r="J92" s="19">
        <v>9</v>
      </c>
      <c r="K92" s="16">
        <v>43509</v>
      </c>
    </row>
    <row r="93" spans="1:11" x14ac:dyDescent="0.25">
      <c r="A93" s="15">
        <v>43514</v>
      </c>
      <c r="B93" s="4">
        <v>727220</v>
      </c>
      <c r="C93" s="4" t="s">
        <v>169</v>
      </c>
      <c r="D93" s="5"/>
      <c r="E93" s="5">
        <v>13900</v>
      </c>
      <c r="F93" s="6">
        <v>-670000</v>
      </c>
      <c r="G93" s="9" t="s">
        <v>221</v>
      </c>
      <c r="H93" s="7"/>
      <c r="I93" s="4"/>
      <c r="J93" s="19"/>
      <c r="K93" s="16"/>
    </row>
    <row r="94" spans="1:11" x14ac:dyDescent="0.25">
      <c r="A94" s="15">
        <v>43514</v>
      </c>
      <c r="B94" s="4">
        <v>1</v>
      </c>
      <c r="C94" s="4" t="s">
        <v>79</v>
      </c>
      <c r="D94" s="5"/>
      <c r="E94" s="5">
        <v>670000</v>
      </c>
      <c r="F94" s="6">
        <v>0</v>
      </c>
      <c r="G94" s="9" t="s">
        <v>200</v>
      </c>
      <c r="H94" s="7"/>
      <c r="I94" s="4"/>
      <c r="J94" s="19"/>
      <c r="K94" s="16"/>
    </row>
    <row r="95" spans="1:11" x14ac:dyDescent="0.25">
      <c r="A95" s="15">
        <v>43515</v>
      </c>
      <c r="B95" s="4">
        <v>300795</v>
      </c>
      <c r="C95" s="4" t="s">
        <v>166</v>
      </c>
      <c r="D95" s="5">
        <v>12400</v>
      </c>
      <c r="E95" s="5"/>
      <c r="F95" s="6">
        <v>-12400</v>
      </c>
      <c r="G95" s="9" t="s">
        <v>64</v>
      </c>
      <c r="H95" s="7" t="s">
        <v>268</v>
      </c>
      <c r="I95" s="4">
        <v>1</v>
      </c>
      <c r="J95" s="19">
        <v>1</v>
      </c>
      <c r="K95" s="16">
        <v>43511</v>
      </c>
    </row>
    <row r="96" spans="1:11" x14ac:dyDescent="0.25">
      <c r="A96" s="15">
        <v>43515</v>
      </c>
      <c r="B96" s="4">
        <v>727220</v>
      </c>
      <c r="C96" s="4" t="s">
        <v>169</v>
      </c>
      <c r="D96" s="5"/>
      <c r="E96" s="5">
        <v>12400</v>
      </c>
      <c r="F96" s="6">
        <v>0</v>
      </c>
      <c r="G96" s="9" t="s">
        <v>221</v>
      </c>
      <c r="H96" s="7"/>
      <c r="I96" s="4"/>
      <c r="J96" s="19"/>
      <c r="K96" s="16"/>
    </row>
    <row r="97" spans="1:11" x14ac:dyDescent="0.25">
      <c r="A97" s="15">
        <v>43516</v>
      </c>
      <c r="B97" s="4">
        <v>300769</v>
      </c>
      <c r="C97" s="4" t="s">
        <v>166</v>
      </c>
      <c r="D97" s="5">
        <v>280</v>
      </c>
      <c r="E97" s="5"/>
      <c r="F97" s="6">
        <v>-280</v>
      </c>
      <c r="G97" s="9" t="s">
        <v>49</v>
      </c>
      <c r="H97" s="7" t="s">
        <v>87</v>
      </c>
      <c r="I97" s="4">
        <v>231</v>
      </c>
      <c r="J97" s="19">
        <v>27</v>
      </c>
      <c r="K97" s="16">
        <v>43496</v>
      </c>
    </row>
    <row r="98" spans="1:11" x14ac:dyDescent="0.25">
      <c r="A98" s="15">
        <v>43516</v>
      </c>
      <c r="B98" s="4">
        <v>727220</v>
      </c>
      <c r="C98" s="4" t="s">
        <v>169</v>
      </c>
      <c r="D98" s="5"/>
      <c r="E98" s="5">
        <v>3237.52</v>
      </c>
      <c r="F98" s="6">
        <v>2957.52</v>
      </c>
      <c r="G98" s="9" t="s">
        <v>221</v>
      </c>
      <c r="H98" s="7"/>
      <c r="I98" s="4"/>
      <c r="J98" s="19"/>
      <c r="K98" s="16"/>
    </row>
    <row r="99" spans="1:11" x14ac:dyDescent="0.25">
      <c r="A99" s="15">
        <v>43516</v>
      </c>
      <c r="B99" s="4">
        <v>300753</v>
      </c>
      <c r="C99" s="4" t="s">
        <v>166</v>
      </c>
      <c r="D99" s="5">
        <v>2957.52</v>
      </c>
      <c r="E99" s="5"/>
      <c r="F99" s="6">
        <v>0</v>
      </c>
      <c r="G99" s="9" t="s">
        <v>199</v>
      </c>
      <c r="H99" s="7" t="s">
        <v>139</v>
      </c>
      <c r="I99" s="4"/>
      <c r="J99" s="19"/>
      <c r="K99" s="16"/>
    </row>
    <row r="100" spans="1:11" x14ac:dyDescent="0.25">
      <c r="A100" s="15">
        <v>43517</v>
      </c>
      <c r="B100" s="4">
        <v>300548</v>
      </c>
      <c r="C100" s="4" t="s">
        <v>168</v>
      </c>
      <c r="D100" s="5">
        <v>3087.43</v>
      </c>
      <c r="E100" s="5"/>
      <c r="F100" s="6">
        <v>-3087.43</v>
      </c>
      <c r="G100" s="9" t="s">
        <v>197</v>
      </c>
      <c r="H100" s="7" t="s">
        <v>98</v>
      </c>
      <c r="I100" s="4"/>
      <c r="J100" s="19"/>
      <c r="K100" s="16"/>
    </row>
    <row r="101" spans="1:11" x14ac:dyDescent="0.25">
      <c r="A101" s="15">
        <v>43517</v>
      </c>
      <c r="B101" s="4">
        <v>727220</v>
      </c>
      <c r="C101" s="4" t="s">
        <v>169</v>
      </c>
      <c r="D101" s="5"/>
      <c r="E101" s="5">
        <v>3087.43</v>
      </c>
      <c r="F101" s="6">
        <v>0</v>
      </c>
      <c r="G101" s="9" t="s">
        <v>221</v>
      </c>
      <c r="H101" s="7"/>
      <c r="I101" s="4"/>
      <c r="J101" s="19"/>
      <c r="K101" s="16"/>
    </row>
    <row r="102" spans="1:11" x14ac:dyDescent="0.25">
      <c r="A102" s="15">
        <v>43521</v>
      </c>
      <c r="B102" s="4">
        <v>727220</v>
      </c>
      <c r="C102" s="4" t="s">
        <v>169</v>
      </c>
      <c r="D102" s="5"/>
      <c r="E102" s="5">
        <v>99</v>
      </c>
      <c r="F102" s="6">
        <v>99</v>
      </c>
      <c r="G102" s="9" t="s">
        <v>221</v>
      </c>
      <c r="H102" s="7"/>
      <c r="I102" s="4"/>
      <c r="J102" s="19"/>
      <c r="K102" s="16"/>
    </row>
    <row r="103" spans="1:11" x14ac:dyDescent="0.25">
      <c r="A103" s="15">
        <v>43521</v>
      </c>
      <c r="B103" s="4">
        <v>12019</v>
      </c>
      <c r="C103" s="4" t="s">
        <v>80</v>
      </c>
      <c r="D103" s="5">
        <v>99</v>
      </c>
      <c r="E103" s="5"/>
      <c r="F103" s="6">
        <v>0</v>
      </c>
      <c r="G103" s="9" t="s">
        <v>1</v>
      </c>
      <c r="H103" s="7"/>
      <c r="I103" s="4"/>
      <c r="J103" s="19"/>
      <c r="K103" s="16"/>
    </row>
    <row r="104" spans="1:11" x14ac:dyDescent="0.25">
      <c r="A104" s="15">
        <v>43522</v>
      </c>
      <c r="B104" s="4">
        <v>727220</v>
      </c>
      <c r="C104" s="4" t="s">
        <v>169</v>
      </c>
      <c r="D104" s="5"/>
      <c r="E104" s="5">
        <v>34617.760000000002</v>
      </c>
      <c r="F104" s="6">
        <v>34617.760000000002</v>
      </c>
      <c r="G104" s="9" t="s">
        <v>221</v>
      </c>
      <c r="H104" s="7"/>
      <c r="I104" s="4"/>
      <c r="J104" s="19"/>
      <c r="K104" s="16"/>
    </row>
    <row r="105" spans="1:11" x14ac:dyDescent="0.25">
      <c r="A105" s="15">
        <v>43522</v>
      </c>
      <c r="B105" s="4">
        <v>300797</v>
      </c>
      <c r="C105" s="4" t="s">
        <v>166</v>
      </c>
      <c r="D105" s="5">
        <v>19350</v>
      </c>
      <c r="E105" s="5"/>
      <c r="F105" s="6">
        <v>15267.760000000002</v>
      </c>
      <c r="G105" s="9" t="s">
        <v>64</v>
      </c>
      <c r="H105" s="7" t="s">
        <v>172</v>
      </c>
      <c r="I105" s="4">
        <v>52</v>
      </c>
      <c r="J105" s="19">
        <v>11</v>
      </c>
      <c r="K105" s="16">
        <v>43517</v>
      </c>
    </row>
    <row r="106" spans="1:11" x14ac:dyDescent="0.25">
      <c r="A106" s="15">
        <v>43522</v>
      </c>
      <c r="B106" s="4">
        <v>300796</v>
      </c>
      <c r="C106" s="4" t="s">
        <v>166</v>
      </c>
      <c r="D106" s="5">
        <v>3378.6</v>
      </c>
      <c r="E106" s="5"/>
      <c r="F106" s="6">
        <v>11889.160000000002</v>
      </c>
      <c r="G106" s="9" t="s">
        <v>64</v>
      </c>
      <c r="H106" s="7" t="s">
        <v>269</v>
      </c>
      <c r="I106" s="4">
        <v>61</v>
      </c>
      <c r="J106" s="19">
        <v>1</v>
      </c>
      <c r="K106" s="16">
        <v>43517</v>
      </c>
    </row>
    <row r="107" spans="1:11" x14ac:dyDescent="0.25">
      <c r="A107" s="15"/>
      <c r="B107" s="4"/>
      <c r="C107" s="4"/>
      <c r="D107" s="5"/>
      <c r="E107" s="5"/>
      <c r="F107" s="6">
        <v>11889.160000000002</v>
      </c>
      <c r="G107" s="9" t="s">
        <v>64</v>
      </c>
      <c r="H107" s="7" t="s">
        <v>269</v>
      </c>
      <c r="I107" s="4">
        <v>60</v>
      </c>
      <c r="J107" s="19">
        <v>2</v>
      </c>
      <c r="K107" s="16">
        <v>43517</v>
      </c>
    </row>
    <row r="108" spans="1:11" x14ac:dyDescent="0.25">
      <c r="A108" s="15">
        <v>43522</v>
      </c>
      <c r="B108" s="4">
        <v>300762</v>
      </c>
      <c r="C108" s="4" t="s">
        <v>166</v>
      </c>
      <c r="D108" s="5">
        <v>318.81</v>
      </c>
      <c r="E108" s="5"/>
      <c r="F108" s="6">
        <v>11570.350000000002</v>
      </c>
      <c r="G108" s="9" t="s">
        <v>199</v>
      </c>
      <c r="H108" s="7" t="s">
        <v>142</v>
      </c>
      <c r="I108" s="4"/>
      <c r="J108" s="19"/>
      <c r="K108" s="16"/>
    </row>
    <row r="109" spans="1:11" x14ac:dyDescent="0.25">
      <c r="A109" s="15">
        <v>43522</v>
      </c>
      <c r="B109" s="4">
        <v>300296</v>
      </c>
      <c r="C109" s="4" t="s">
        <v>168</v>
      </c>
      <c r="D109" s="5">
        <v>11570.35</v>
      </c>
      <c r="E109" s="5"/>
      <c r="F109" s="6">
        <v>1.8189894035458565E-12</v>
      </c>
      <c r="G109" s="9" t="s">
        <v>197</v>
      </c>
      <c r="H109" s="7" t="s">
        <v>101</v>
      </c>
      <c r="I109" s="4"/>
      <c r="J109" s="19"/>
      <c r="K109" s="16"/>
    </row>
    <row r="110" spans="1:11" x14ac:dyDescent="0.25">
      <c r="A110" s="15">
        <v>43524</v>
      </c>
      <c r="B110" s="4">
        <v>727220</v>
      </c>
      <c r="C110" s="4" t="s">
        <v>169</v>
      </c>
      <c r="D110" s="5"/>
      <c r="E110" s="5">
        <v>1581.99</v>
      </c>
      <c r="F110" s="6">
        <v>1581.9900000000018</v>
      </c>
      <c r="G110" s="9" t="s">
        <v>221</v>
      </c>
      <c r="H110" s="7"/>
      <c r="I110" s="4"/>
      <c r="J110" s="19"/>
      <c r="K110" s="16"/>
    </row>
    <row r="111" spans="1:11" x14ac:dyDescent="0.25">
      <c r="A111" s="15">
        <v>43524</v>
      </c>
      <c r="B111" s="4">
        <v>300690</v>
      </c>
      <c r="C111" s="4" t="s">
        <v>166</v>
      </c>
      <c r="D111" s="5">
        <v>1581.99</v>
      </c>
      <c r="E111" s="5"/>
      <c r="F111" s="6">
        <v>1.8189894035458565E-12</v>
      </c>
      <c r="G111" s="9" t="s">
        <v>199</v>
      </c>
      <c r="H111" s="7" t="s">
        <v>107</v>
      </c>
      <c r="I111" s="4"/>
      <c r="J111" s="19"/>
      <c r="K111" s="16"/>
    </row>
    <row r="112" spans="1:11" x14ac:dyDescent="0.25">
      <c r="A112" s="15"/>
      <c r="B112" s="4"/>
      <c r="C112" s="4"/>
      <c r="D112" s="5"/>
      <c r="E112" s="5"/>
      <c r="F112" s="6"/>
      <c r="G112" s="9"/>
      <c r="H112" s="7"/>
      <c r="I112" s="4"/>
      <c r="J112" s="19"/>
      <c r="K112" s="16"/>
    </row>
    <row r="113" spans="1:12" ht="15.75" thickBot="1" x14ac:dyDescent="0.3">
      <c r="A113" s="131" t="s">
        <v>16</v>
      </c>
      <c r="B113" s="132"/>
      <c r="C113" s="21"/>
      <c r="D113" s="53">
        <v>2961900.1500000008</v>
      </c>
      <c r="E113" s="53">
        <v>2961900.1500000004</v>
      </c>
      <c r="F113" s="23">
        <v>0</v>
      </c>
      <c r="G113" s="10"/>
      <c r="H113" s="18"/>
      <c r="I113" s="17"/>
      <c r="J113" s="20"/>
      <c r="K113" s="26"/>
    </row>
    <row r="114" spans="1:12" x14ac:dyDescent="0.25">
      <c r="A114" s="49" t="s">
        <v>28</v>
      </c>
      <c r="B114" s="3"/>
      <c r="C114" s="3"/>
      <c r="D114" s="51"/>
      <c r="E114" s="3"/>
      <c r="F114" s="3"/>
      <c r="G114" s="3"/>
      <c r="H114" s="3"/>
      <c r="I114" s="3"/>
      <c r="J114" s="2"/>
      <c r="K114" s="25"/>
    </row>
    <row r="115" spans="1:12" x14ac:dyDescent="0.25">
      <c r="A115" s="49"/>
      <c r="B115" s="3"/>
      <c r="C115" s="3"/>
      <c r="D115" s="51"/>
      <c r="E115" s="3"/>
      <c r="F115" s="3"/>
      <c r="G115" s="3"/>
      <c r="H115" s="3"/>
      <c r="I115" s="3"/>
      <c r="J115" s="2"/>
      <c r="K115" s="25"/>
    </row>
    <row r="116" spans="1:12" x14ac:dyDescent="0.25">
      <c r="A116" s="49"/>
      <c r="B116" s="3"/>
      <c r="C116" s="3"/>
      <c r="D116" s="51"/>
      <c r="E116" s="3"/>
      <c r="F116" s="3"/>
      <c r="G116" s="3"/>
      <c r="H116" s="3"/>
      <c r="I116" s="3"/>
      <c r="J116" s="2"/>
      <c r="K116" s="25"/>
    </row>
    <row r="118" spans="1:12" ht="46.5" customHeight="1" x14ac:dyDescent="0.25">
      <c r="C118" s="128" t="s">
        <v>15</v>
      </c>
      <c r="D118" s="128"/>
      <c r="E118" s="128"/>
      <c r="F118" s="128"/>
      <c r="G118" s="128"/>
      <c r="H118" s="128"/>
      <c r="I118" s="128"/>
      <c r="J118" s="128"/>
      <c r="K118" s="128"/>
    </row>
    <row r="119" spans="1:12" ht="18" customHeight="1" x14ac:dyDescent="0.25"/>
    <row r="120" spans="1:12" ht="18" customHeight="1" x14ac:dyDescent="0.3">
      <c r="A120" s="129" t="s">
        <v>270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</row>
    <row r="121" spans="1:12" x14ac:dyDescent="0.25">
      <c r="A121" s="3"/>
      <c r="B121" s="3"/>
      <c r="C121" s="3"/>
      <c r="D121" s="51"/>
      <c r="E121" s="3"/>
      <c r="F121" s="3"/>
      <c r="G121" s="3"/>
      <c r="H121" s="3"/>
      <c r="I121" s="3"/>
      <c r="J121" s="2"/>
      <c r="K121" s="25"/>
    </row>
    <row r="122" spans="1:12" x14ac:dyDescent="0.25">
      <c r="A122" s="148" t="s">
        <v>26</v>
      </c>
      <c r="B122" s="149"/>
      <c r="C122" s="149"/>
      <c r="D122" s="149"/>
      <c r="E122" s="150"/>
      <c r="F122" s="3"/>
      <c r="G122" s="167" t="s">
        <v>25</v>
      </c>
      <c r="H122" s="167"/>
      <c r="I122" s="167"/>
      <c r="J122" s="167"/>
      <c r="K122" s="25"/>
    </row>
    <row r="123" spans="1:12" x14ac:dyDescent="0.25">
      <c r="A123" s="31" t="s">
        <v>74</v>
      </c>
      <c r="B123" s="66"/>
      <c r="C123" s="66"/>
      <c r="D123" s="67"/>
      <c r="E123" s="39">
        <v>0</v>
      </c>
      <c r="F123" s="3"/>
      <c r="G123" s="105" t="s">
        <v>221</v>
      </c>
      <c r="H123" s="106"/>
      <c r="I123" s="159">
        <v>629989.20000000007</v>
      </c>
      <c r="J123" s="160"/>
      <c r="K123" s="25"/>
    </row>
    <row r="124" spans="1:12" x14ac:dyDescent="0.25">
      <c r="A124" s="28" t="s">
        <v>238</v>
      </c>
      <c r="B124" s="110"/>
      <c r="C124" s="110"/>
      <c r="D124" s="57"/>
      <c r="E124" s="32">
        <v>0</v>
      </c>
      <c r="F124" s="3"/>
      <c r="G124" s="105" t="s">
        <v>200</v>
      </c>
      <c r="H124" s="106"/>
      <c r="I124" s="133">
        <v>2331910.9500000002</v>
      </c>
      <c r="J124" s="134"/>
      <c r="K124" s="25"/>
    </row>
    <row r="125" spans="1:12" x14ac:dyDescent="0.25">
      <c r="A125" s="28" t="s">
        <v>223</v>
      </c>
      <c r="B125" s="110"/>
      <c r="C125" s="110"/>
      <c r="D125" s="57"/>
      <c r="E125" s="32">
        <v>1718011.44</v>
      </c>
      <c r="F125" s="3"/>
      <c r="G125" s="105" t="s">
        <v>242</v>
      </c>
      <c r="H125" s="106"/>
      <c r="I125" s="133">
        <v>0</v>
      </c>
      <c r="J125" s="134"/>
      <c r="K125" s="25"/>
    </row>
    <row r="126" spans="1:12" x14ac:dyDescent="0.25">
      <c r="A126" s="109" t="s">
        <v>29</v>
      </c>
      <c r="B126" s="110"/>
      <c r="C126" s="110"/>
      <c r="D126" s="57"/>
      <c r="E126" s="32">
        <v>0</v>
      </c>
      <c r="F126" s="3"/>
      <c r="G126" s="55" t="s">
        <v>237</v>
      </c>
      <c r="H126" s="56"/>
      <c r="I126" s="133">
        <v>0</v>
      </c>
      <c r="J126" s="134"/>
      <c r="K126" s="25"/>
    </row>
    <row r="127" spans="1:12" x14ac:dyDescent="0.25">
      <c r="A127" s="109" t="s">
        <v>201</v>
      </c>
      <c r="B127" s="110"/>
      <c r="C127" s="110"/>
      <c r="D127" s="57"/>
      <c r="E127" s="32">
        <v>18403.150000000001</v>
      </c>
      <c r="F127" s="3"/>
      <c r="G127" s="55" t="s">
        <v>235</v>
      </c>
      <c r="H127" s="56"/>
      <c r="I127" s="133">
        <v>0</v>
      </c>
      <c r="J127" s="134"/>
      <c r="K127" s="25"/>
    </row>
    <row r="128" spans="1:12" x14ac:dyDescent="0.25">
      <c r="A128" s="28" t="s">
        <v>240</v>
      </c>
      <c r="B128" s="110"/>
      <c r="C128" s="110"/>
      <c r="D128" s="57"/>
      <c r="E128" s="32">
        <v>1107.56</v>
      </c>
      <c r="F128" s="3"/>
      <c r="G128" s="73" t="s">
        <v>27</v>
      </c>
      <c r="H128" s="74"/>
      <c r="I128" s="155">
        <v>2961900.1500000004</v>
      </c>
      <c r="J128" s="156"/>
      <c r="K128" s="165">
        <v>0</v>
      </c>
      <c r="L128" s="166"/>
    </row>
    <row r="129" spans="1:11" x14ac:dyDescent="0.25">
      <c r="A129" s="28" t="s">
        <v>208</v>
      </c>
      <c r="B129" s="110"/>
      <c r="C129" s="110"/>
      <c r="D129" s="57"/>
      <c r="E129" s="32">
        <v>0</v>
      </c>
      <c r="F129" s="3"/>
      <c r="G129" s="95"/>
      <c r="H129" s="71"/>
      <c r="I129" s="115"/>
      <c r="J129" s="96"/>
      <c r="K129" s="25"/>
    </row>
    <row r="130" spans="1:11" x14ac:dyDescent="0.25">
      <c r="A130" s="28" t="s">
        <v>197</v>
      </c>
      <c r="B130" s="110"/>
      <c r="C130" s="110"/>
      <c r="D130" s="57"/>
      <c r="E130" s="32">
        <v>66581.05</v>
      </c>
      <c r="F130" s="3"/>
      <c r="G130" s="47" t="s">
        <v>175</v>
      </c>
      <c r="H130" s="48"/>
      <c r="I130" s="111"/>
      <c r="J130" s="112"/>
    </row>
    <row r="131" spans="1:11" x14ac:dyDescent="0.25">
      <c r="A131" s="109" t="s">
        <v>31</v>
      </c>
      <c r="B131" s="110"/>
      <c r="C131" s="110"/>
      <c r="D131" s="57"/>
      <c r="E131" s="32">
        <v>0</v>
      </c>
      <c r="F131" s="3"/>
      <c r="G131" s="105" t="s">
        <v>24</v>
      </c>
      <c r="H131" s="106"/>
      <c r="I131" s="133">
        <v>691280.60000000021</v>
      </c>
      <c r="J131" s="134"/>
    </row>
    <row r="132" spans="1:11" x14ac:dyDescent="0.25">
      <c r="A132" s="109" t="s">
        <v>225</v>
      </c>
      <c r="B132" s="110"/>
      <c r="C132" s="110"/>
      <c r="D132" s="57"/>
      <c r="E132" s="32">
        <v>0</v>
      </c>
      <c r="F132" s="3"/>
      <c r="G132" s="28" t="s">
        <v>223</v>
      </c>
      <c r="H132" s="106"/>
      <c r="I132" s="133">
        <v>1718011.44</v>
      </c>
      <c r="J132" s="134"/>
    </row>
    <row r="133" spans="1:11" x14ac:dyDescent="0.25">
      <c r="A133" s="109" t="s">
        <v>199</v>
      </c>
      <c r="B133" s="110"/>
      <c r="C133" s="110"/>
      <c r="D133" s="57"/>
      <c r="E133" s="32">
        <v>411748.87999999995</v>
      </c>
      <c r="F133" s="3"/>
      <c r="G133" s="138" t="s">
        <v>221</v>
      </c>
      <c r="H133" s="139"/>
      <c r="I133" s="133">
        <v>-629989.20000000007</v>
      </c>
      <c r="J133" s="134"/>
    </row>
    <row r="134" spans="1:11" x14ac:dyDescent="0.25">
      <c r="A134" s="109" t="s">
        <v>198</v>
      </c>
      <c r="B134" s="110"/>
      <c r="C134" s="110"/>
      <c r="D134" s="57"/>
      <c r="E134" s="32">
        <v>166.5</v>
      </c>
      <c r="F134" s="3"/>
      <c r="G134" s="105" t="s">
        <v>54</v>
      </c>
      <c r="H134" s="106"/>
      <c r="I134" s="133">
        <v>5078.96</v>
      </c>
      <c r="J134" s="134"/>
    </row>
    <row r="135" spans="1:11" x14ac:dyDescent="0.25">
      <c r="A135" s="109" t="s">
        <v>66</v>
      </c>
      <c r="B135" s="110"/>
      <c r="C135" s="110"/>
      <c r="D135" s="57"/>
      <c r="E135" s="32">
        <v>0</v>
      </c>
      <c r="F135" s="3"/>
      <c r="G135" s="33"/>
      <c r="H135" s="34"/>
      <c r="I135" s="144"/>
      <c r="J135" s="145"/>
    </row>
    <row r="136" spans="1:11" x14ac:dyDescent="0.25">
      <c r="A136" s="109" t="s">
        <v>55</v>
      </c>
      <c r="B136" s="110"/>
      <c r="C136" s="110"/>
      <c r="D136" s="57"/>
      <c r="E136" s="32">
        <v>0</v>
      </c>
      <c r="F136" s="3"/>
      <c r="G136" s="37" t="s">
        <v>23</v>
      </c>
      <c r="H136" s="34"/>
      <c r="I136" s="146">
        <v>1784381.7999999998</v>
      </c>
      <c r="J136" s="147"/>
    </row>
    <row r="137" spans="1:11" x14ac:dyDescent="0.25">
      <c r="A137" s="109" t="s">
        <v>30</v>
      </c>
      <c r="B137" s="110"/>
      <c r="C137" s="110"/>
      <c r="D137" s="57"/>
      <c r="E137" s="32">
        <v>0</v>
      </c>
      <c r="F137" s="3"/>
      <c r="G137" s="75"/>
      <c r="H137" s="58"/>
      <c r="I137" s="58"/>
      <c r="J137" s="114"/>
      <c r="K137" s="25"/>
    </row>
    <row r="138" spans="1:11" x14ac:dyDescent="0.25">
      <c r="A138" s="28" t="s">
        <v>50</v>
      </c>
      <c r="B138" s="110"/>
      <c r="C138" s="110"/>
      <c r="D138" s="57"/>
      <c r="E138" s="32">
        <v>0</v>
      </c>
      <c r="F138" s="3"/>
      <c r="G138" s="85" t="s">
        <v>173</v>
      </c>
      <c r="H138" s="86"/>
      <c r="I138" s="163"/>
      <c r="J138" s="164"/>
      <c r="K138" s="25"/>
    </row>
    <row r="139" spans="1:11" x14ac:dyDescent="0.25">
      <c r="A139" s="28" t="s">
        <v>56</v>
      </c>
      <c r="B139" s="110"/>
      <c r="C139" s="110"/>
      <c r="D139" s="57"/>
      <c r="E139" s="32">
        <v>0</v>
      </c>
      <c r="F139" s="3"/>
      <c r="G139" s="90" t="s">
        <v>24</v>
      </c>
      <c r="H139" s="91"/>
      <c r="I139" s="159">
        <v>0</v>
      </c>
      <c r="J139" s="160"/>
      <c r="K139" s="25"/>
    </row>
    <row r="140" spans="1:11" x14ac:dyDescent="0.25">
      <c r="A140" s="28" t="s">
        <v>2</v>
      </c>
      <c r="B140" s="110"/>
      <c r="C140" s="110"/>
      <c r="D140" s="57"/>
      <c r="E140" s="32">
        <v>322</v>
      </c>
      <c r="F140" s="3"/>
      <c r="G140" s="28" t="s">
        <v>128</v>
      </c>
      <c r="H140" s="106"/>
      <c r="I140" s="133">
        <v>0</v>
      </c>
      <c r="J140" s="134"/>
      <c r="K140" s="25"/>
    </row>
    <row r="141" spans="1:11" x14ac:dyDescent="0.25">
      <c r="A141" s="28" t="s">
        <v>204</v>
      </c>
      <c r="B141" s="110"/>
      <c r="C141" s="110"/>
      <c r="D141" s="57"/>
      <c r="E141" s="32">
        <v>0</v>
      </c>
      <c r="F141" s="3"/>
      <c r="G141" s="105" t="s">
        <v>18</v>
      </c>
      <c r="H141" s="106"/>
      <c r="I141" s="133">
        <v>0</v>
      </c>
      <c r="J141" s="134"/>
      <c r="K141" s="25"/>
    </row>
    <row r="142" spans="1:11" x14ac:dyDescent="0.25">
      <c r="A142" s="28" t="s">
        <v>239</v>
      </c>
      <c r="E142" s="32">
        <v>0</v>
      </c>
      <c r="F142" s="3"/>
      <c r="G142" s="33"/>
      <c r="H142" s="34"/>
      <c r="I142" s="144"/>
      <c r="J142" s="145"/>
      <c r="K142" s="25"/>
    </row>
    <row r="143" spans="1:11" x14ac:dyDescent="0.25">
      <c r="A143" s="28" t="s">
        <v>206</v>
      </c>
      <c r="B143" s="110"/>
      <c r="C143" s="110"/>
      <c r="D143" s="57"/>
      <c r="E143" s="32">
        <v>0</v>
      </c>
      <c r="F143" s="3"/>
      <c r="G143" s="37" t="s">
        <v>22</v>
      </c>
      <c r="H143" s="34"/>
      <c r="I143" s="155">
        <v>0</v>
      </c>
      <c r="J143" s="156"/>
      <c r="K143" s="25"/>
    </row>
    <row r="144" spans="1:11" x14ac:dyDescent="0.25">
      <c r="A144" s="28" t="s">
        <v>205</v>
      </c>
      <c r="B144" s="110"/>
      <c r="C144" s="110"/>
      <c r="D144" s="57"/>
      <c r="E144" s="32">
        <v>0</v>
      </c>
      <c r="F144" s="3"/>
      <c r="G144" s="75"/>
      <c r="H144" s="58"/>
      <c r="I144" s="58"/>
      <c r="J144" s="114"/>
      <c r="K144" s="25"/>
    </row>
    <row r="145" spans="1:13" x14ac:dyDescent="0.25">
      <c r="A145" s="28" t="s">
        <v>48</v>
      </c>
      <c r="B145" s="110"/>
      <c r="C145" s="110"/>
      <c r="D145" s="57"/>
      <c r="E145" s="32">
        <v>0</v>
      </c>
      <c r="F145" s="3"/>
      <c r="G145" s="47" t="s">
        <v>21</v>
      </c>
      <c r="H145" s="48"/>
      <c r="I145" s="111"/>
      <c r="J145" s="112"/>
      <c r="K145" s="25"/>
    </row>
    <row r="146" spans="1:13" x14ac:dyDescent="0.25">
      <c r="A146" s="109" t="s">
        <v>224</v>
      </c>
      <c r="B146" s="110"/>
      <c r="C146" s="110"/>
      <c r="D146" s="57"/>
      <c r="E146" s="32">
        <v>0</v>
      </c>
      <c r="F146" s="3"/>
      <c r="G146" s="105" t="s">
        <v>24</v>
      </c>
      <c r="H146" s="106"/>
      <c r="I146" s="140">
        <v>4901910.8899999969</v>
      </c>
      <c r="J146" s="141"/>
      <c r="K146" s="25"/>
    </row>
    <row r="147" spans="1:13" x14ac:dyDescent="0.25">
      <c r="A147" s="28" t="s">
        <v>47</v>
      </c>
      <c r="B147" s="110"/>
      <c r="C147" s="110"/>
      <c r="D147" s="57"/>
      <c r="E147" s="32">
        <v>38.6</v>
      </c>
      <c r="F147" s="3"/>
      <c r="G147" s="105" t="s">
        <v>93</v>
      </c>
      <c r="H147" s="106"/>
      <c r="I147" s="142">
        <v>1300000</v>
      </c>
      <c r="J147" s="143"/>
      <c r="K147" s="25"/>
    </row>
    <row r="148" spans="1:13" x14ac:dyDescent="0.25">
      <c r="A148" s="28" t="s">
        <v>65</v>
      </c>
      <c r="B148" s="110"/>
      <c r="C148" s="110"/>
      <c r="D148" s="57"/>
      <c r="E148" s="32">
        <v>0</v>
      </c>
      <c r="F148" s="3"/>
      <c r="G148" s="105" t="s">
        <v>200</v>
      </c>
      <c r="H148" s="106"/>
      <c r="I148" s="133">
        <v>-2331910.89</v>
      </c>
      <c r="J148" s="134"/>
      <c r="K148" s="25"/>
    </row>
    <row r="149" spans="1:13" x14ac:dyDescent="0.25">
      <c r="A149" s="28" t="s">
        <v>209</v>
      </c>
      <c r="B149" s="110"/>
      <c r="C149" s="110"/>
      <c r="D149" s="57"/>
      <c r="E149" s="32">
        <v>0</v>
      </c>
      <c r="F149" s="3"/>
      <c r="G149" s="105" t="s">
        <v>283</v>
      </c>
      <c r="H149" s="34"/>
      <c r="I149" s="161">
        <v>-2010000</v>
      </c>
      <c r="J149" s="162"/>
      <c r="K149" s="25"/>
    </row>
    <row r="150" spans="1:13" x14ac:dyDescent="0.25">
      <c r="A150" s="28" t="s">
        <v>202</v>
      </c>
      <c r="B150" s="110"/>
      <c r="C150" s="110"/>
      <c r="D150" s="57"/>
      <c r="E150" s="32">
        <v>0</v>
      </c>
      <c r="F150" s="3"/>
      <c r="G150" s="45" t="s">
        <v>23</v>
      </c>
      <c r="H150" s="34"/>
      <c r="I150" s="146">
        <v>1859999.9999999967</v>
      </c>
      <c r="J150" s="147"/>
      <c r="K150" s="25"/>
      <c r="M150" s="50"/>
    </row>
    <row r="151" spans="1:13" x14ac:dyDescent="0.25">
      <c r="A151" s="28" t="s">
        <v>212</v>
      </c>
      <c r="B151" s="110"/>
      <c r="C151" s="110"/>
      <c r="D151" s="57"/>
      <c r="E151" s="32">
        <v>0</v>
      </c>
      <c r="F151" s="3"/>
      <c r="G151" s="28"/>
      <c r="H151" s="27"/>
      <c r="I151" s="27"/>
      <c r="J151" s="59"/>
      <c r="K151" s="25"/>
    </row>
    <row r="152" spans="1:13" x14ac:dyDescent="0.25">
      <c r="A152" s="28" t="s">
        <v>62</v>
      </c>
      <c r="B152" s="110"/>
      <c r="C152" s="110"/>
      <c r="D152" s="57"/>
      <c r="E152" s="32">
        <v>0</v>
      </c>
      <c r="F152" s="3"/>
      <c r="G152" s="85" t="s">
        <v>89</v>
      </c>
      <c r="H152" s="86"/>
      <c r="I152" s="86"/>
      <c r="J152" s="87"/>
      <c r="K152" s="25"/>
    </row>
    <row r="153" spans="1:13" x14ac:dyDescent="0.25">
      <c r="A153" s="28" t="s">
        <v>85</v>
      </c>
      <c r="B153" s="110"/>
      <c r="C153" s="110"/>
      <c r="D153" s="57"/>
      <c r="E153" s="32">
        <v>0</v>
      </c>
      <c r="F153" s="3"/>
      <c r="G153" s="31" t="s">
        <v>90</v>
      </c>
      <c r="H153" s="40"/>
      <c r="I153" s="159">
        <v>0</v>
      </c>
      <c r="J153" s="160"/>
      <c r="K153" s="25"/>
    </row>
    <row r="154" spans="1:13" x14ac:dyDescent="0.25">
      <c r="A154" s="28" t="s">
        <v>105</v>
      </c>
      <c r="B154" s="110"/>
      <c r="C154" s="110"/>
      <c r="D154" s="57"/>
      <c r="E154" s="32">
        <v>0</v>
      </c>
      <c r="F154" s="3"/>
      <c r="G154" s="28" t="s">
        <v>255</v>
      </c>
      <c r="H154" s="58"/>
      <c r="I154" s="133">
        <v>121156.24</v>
      </c>
      <c r="J154" s="134"/>
      <c r="K154" s="25"/>
    </row>
    <row r="155" spans="1:13" x14ac:dyDescent="0.25">
      <c r="A155" s="28" t="s">
        <v>217</v>
      </c>
      <c r="B155" s="110"/>
      <c r="C155" s="110"/>
      <c r="D155" s="57"/>
      <c r="E155" s="32">
        <v>0</v>
      </c>
      <c r="F155" s="3"/>
      <c r="G155" s="28"/>
      <c r="H155" s="88"/>
      <c r="I155" s="133"/>
      <c r="J155" s="134"/>
      <c r="K155" s="25"/>
    </row>
    <row r="156" spans="1:13" x14ac:dyDescent="0.25">
      <c r="A156" s="28" t="s">
        <v>207</v>
      </c>
      <c r="B156" s="110"/>
      <c r="C156" s="110"/>
      <c r="D156" s="57"/>
      <c r="E156" s="32">
        <v>3297.99</v>
      </c>
      <c r="F156" s="3"/>
      <c r="G156" s="28"/>
      <c r="H156" s="88"/>
      <c r="I156" s="133"/>
      <c r="J156" s="134"/>
      <c r="K156" s="25"/>
    </row>
    <row r="157" spans="1:13" x14ac:dyDescent="0.25">
      <c r="A157" s="28" t="s">
        <v>63</v>
      </c>
      <c r="B157" s="110"/>
      <c r="C157" s="110"/>
      <c r="D157" s="57"/>
      <c r="E157" s="32">
        <v>40749.67</v>
      </c>
      <c r="F157" s="3"/>
      <c r="G157" s="28"/>
      <c r="H157" s="88"/>
      <c r="I157" s="133"/>
      <c r="J157" s="134"/>
      <c r="K157" s="25"/>
    </row>
    <row r="158" spans="1:13" x14ac:dyDescent="0.25">
      <c r="A158" s="28" t="s">
        <v>211</v>
      </c>
      <c r="B158" s="110"/>
      <c r="C158" s="110"/>
      <c r="D158" s="57"/>
      <c r="E158" s="32">
        <v>0</v>
      </c>
      <c r="F158" s="3"/>
      <c r="G158" s="28"/>
      <c r="H158" s="88"/>
      <c r="I158" s="157"/>
      <c r="J158" s="158"/>
      <c r="K158" s="25"/>
    </row>
    <row r="159" spans="1:13" x14ac:dyDescent="0.25">
      <c r="A159" s="28" t="s">
        <v>49</v>
      </c>
      <c r="B159" s="126"/>
      <c r="C159" s="126"/>
      <c r="E159" s="32">
        <v>280</v>
      </c>
      <c r="F159" s="3"/>
      <c r="G159" s="92" t="s">
        <v>62</v>
      </c>
      <c r="H159" s="93"/>
      <c r="I159" s="133">
        <v>0</v>
      </c>
      <c r="J159" s="134"/>
      <c r="K159" s="25"/>
    </row>
    <row r="160" spans="1:13" x14ac:dyDescent="0.25">
      <c r="A160" s="28" t="s">
        <v>64</v>
      </c>
      <c r="B160" s="110"/>
      <c r="C160" s="110"/>
      <c r="D160" s="57"/>
      <c r="E160" s="32">
        <v>200854.31000000003</v>
      </c>
      <c r="F160" s="3"/>
      <c r="G160" s="73" t="s">
        <v>22</v>
      </c>
      <c r="H160" s="74"/>
      <c r="I160" s="155">
        <v>121156.24</v>
      </c>
      <c r="J160" s="156"/>
      <c r="K160" s="25"/>
    </row>
    <row r="161" spans="1:11" x14ac:dyDescent="0.25">
      <c r="A161" s="28" t="s">
        <v>216</v>
      </c>
      <c r="E161" s="32">
        <v>0</v>
      </c>
      <c r="F161" s="3"/>
      <c r="G161" s="75"/>
      <c r="H161" s="58"/>
      <c r="I161" s="58"/>
      <c r="J161" s="114"/>
      <c r="K161" s="25"/>
    </row>
    <row r="162" spans="1:11" x14ac:dyDescent="0.25">
      <c r="A162" s="28" t="s">
        <v>1</v>
      </c>
      <c r="E162" s="32">
        <v>339</v>
      </c>
      <c r="F162" s="3"/>
      <c r="G162" s="80" t="s">
        <v>91</v>
      </c>
      <c r="H162" s="81"/>
      <c r="I162" s="81"/>
      <c r="J162" s="84"/>
      <c r="K162" s="25"/>
    </row>
    <row r="163" spans="1:11" x14ac:dyDescent="0.25">
      <c r="A163" s="28" t="s">
        <v>117</v>
      </c>
      <c r="E163" s="32">
        <v>0</v>
      </c>
      <c r="F163" s="3"/>
      <c r="G163" s="28" t="s">
        <v>92</v>
      </c>
      <c r="H163" s="40"/>
      <c r="I163" s="155">
        <v>168257.69</v>
      </c>
      <c r="J163" s="156"/>
      <c r="K163" s="25"/>
    </row>
    <row r="164" spans="1:11" x14ac:dyDescent="0.25">
      <c r="A164" s="28" t="s">
        <v>226</v>
      </c>
      <c r="B164" s="110"/>
      <c r="C164" s="110"/>
      <c r="D164" s="57"/>
      <c r="E164" s="32">
        <v>500000</v>
      </c>
      <c r="F164" s="3"/>
      <c r="G164" s="73"/>
      <c r="H164" s="74"/>
      <c r="I164" s="107"/>
      <c r="J164" s="108"/>
      <c r="K164" s="25"/>
    </row>
    <row r="165" spans="1:11" x14ac:dyDescent="0.25">
      <c r="A165" s="28" t="s">
        <v>241</v>
      </c>
      <c r="B165" s="110"/>
      <c r="C165" s="110"/>
      <c r="D165" s="57"/>
      <c r="E165" s="32">
        <v>0</v>
      </c>
      <c r="F165" s="3"/>
      <c r="G165" s="71"/>
      <c r="H165" s="71"/>
      <c r="I165" s="115"/>
      <c r="J165" s="115"/>
      <c r="K165" s="25"/>
    </row>
    <row r="166" spans="1:11" x14ac:dyDescent="0.25">
      <c r="A166" s="28" t="s">
        <v>218</v>
      </c>
      <c r="B166" s="110"/>
      <c r="C166" s="110"/>
      <c r="D166" s="57"/>
      <c r="E166" s="32">
        <v>0</v>
      </c>
      <c r="F166" s="3"/>
      <c r="G166" s="71"/>
      <c r="H166" s="71"/>
      <c r="I166" s="115"/>
      <c r="J166" s="115"/>
      <c r="K166" s="25"/>
    </row>
    <row r="167" spans="1:11" x14ac:dyDescent="0.25">
      <c r="A167" s="28" t="s">
        <v>3</v>
      </c>
      <c r="E167" s="32">
        <v>0</v>
      </c>
      <c r="F167" s="3"/>
      <c r="G167" s="71"/>
      <c r="H167" s="71"/>
      <c r="I167" s="115"/>
      <c r="J167" s="115"/>
      <c r="K167" s="25"/>
    </row>
    <row r="168" spans="1:11" x14ac:dyDescent="0.25">
      <c r="A168" s="151" t="s">
        <v>27</v>
      </c>
      <c r="B168" s="152"/>
      <c r="C168" s="152"/>
      <c r="D168" s="54"/>
      <c r="E168" s="43">
        <v>2961900.1500000004</v>
      </c>
      <c r="F168" s="3"/>
      <c r="G168" s="71"/>
      <c r="H168" s="71"/>
      <c r="I168" s="115"/>
      <c r="J168" s="115"/>
      <c r="K168" s="25"/>
    </row>
    <row r="169" spans="1:11" x14ac:dyDescent="0.25">
      <c r="D169" s="116"/>
      <c r="F169" s="3"/>
      <c r="G169" s="71"/>
      <c r="H169" s="71"/>
      <c r="I169" s="115"/>
      <c r="J169" s="115"/>
      <c r="K169" s="25"/>
    </row>
    <row r="171" spans="1:11" x14ac:dyDescent="0.25">
      <c r="E171" s="72"/>
    </row>
    <row r="172" spans="1:11" x14ac:dyDescent="0.25">
      <c r="E172" s="72">
        <v>0</v>
      </c>
    </row>
    <row r="175" spans="1:11" x14ac:dyDescent="0.25">
      <c r="E175" s="72"/>
    </row>
  </sheetData>
  <sortState xmlns:xlrd2="http://schemas.microsoft.com/office/spreadsheetml/2017/richdata2" ref="A123:E167">
    <sortCondition ref="A123"/>
  </sortState>
  <mergeCells count="44">
    <mergeCell ref="I125:J125"/>
    <mergeCell ref="C2:K2"/>
    <mergeCell ref="A4:K4"/>
    <mergeCell ref="A6:F6"/>
    <mergeCell ref="G6:K6"/>
    <mergeCell ref="A113:B113"/>
    <mergeCell ref="C118:K118"/>
    <mergeCell ref="A120:K120"/>
    <mergeCell ref="A122:E122"/>
    <mergeCell ref="G122:J122"/>
    <mergeCell ref="I123:J123"/>
    <mergeCell ref="I124:J124"/>
    <mergeCell ref="I138:J138"/>
    <mergeCell ref="I126:J126"/>
    <mergeCell ref="I127:J127"/>
    <mergeCell ref="I128:J128"/>
    <mergeCell ref="K128:L128"/>
    <mergeCell ref="I131:J131"/>
    <mergeCell ref="I132:J132"/>
    <mergeCell ref="G133:H133"/>
    <mergeCell ref="I133:J133"/>
    <mergeCell ref="I134:J134"/>
    <mergeCell ref="I135:J135"/>
    <mergeCell ref="I136:J136"/>
    <mergeCell ref="I154:J154"/>
    <mergeCell ref="I139:J139"/>
    <mergeCell ref="I140:J140"/>
    <mergeCell ref="I141:J141"/>
    <mergeCell ref="I142:J142"/>
    <mergeCell ref="I143:J143"/>
    <mergeCell ref="I146:J146"/>
    <mergeCell ref="I147:J147"/>
    <mergeCell ref="I148:J148"/>
    <mergeCell ref="I149:J149"/>
    <mergeCell ref="I150:J150"/>
    <mergeCell ref="I153:J153"/>
    <mergeCell ref="I163:J163"/>
    <mergeCell ref="A168:C168"/>
    <mergeCell ref="I155:J155"/>
    <mergeCell ref="I156:J156"/>
    <mergeCell ref="I157:J157"/>
    <mergeCell ref="I158:J158"/>
    <mergeCell ref="I159:J159"/>
    <mergeCell ref="I160:J160"/>
  </mergeCells>
  <pageMargins left="0.25" right="0.25" top="0.75" bottom="0.75" header="0.3" footer="0.3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2:M219"/>
  <sheetViews>
    <sheetView topLeftCell="A185" workbookViewId="0">
      <selection activeCell="D188" sqref="D188"/>
    </sheetView>
  </sheetViews>
  <sheetFormatPr defaultRowHeight="15" x14ac:dyDescent="0.25"/>
  <cols>
    <col min="1" max="1" width="10.42578125" style="116" bestFit="1" customWidth="1"/>
    <col min="2" max="2" width="11.42578125" style="116" bestFit="1" customWidth="1"/>
    <col min="3" max="3" width="41.140625" style="116" bestFit="1" customWidth="1"/>
    <col min="4" max="4" width="12.42578125" style="50" bestFit="1" customWidth="1"/>
    <col min="5" max="5" width="13.28515625" style="116" bestFit="1" customWidth="1"/>
    <col min="6" max="6" width="12.42578125" style="116" bestFit="1" customWidth="1"/>
    <col min="7" max="7" width="45.140625" style="116" bestFit="1" customWidth="1"/>
    <col min="8" max="8" width="47" style="116" bestFit="1" customWidth="1"/>
    <col min="9" max="9" width="10" style="116" bestFit="1" customWidth="1"/>
    <col min="10" max="10" width="4.7109375" style="1" bestFit="1" customWidth="1"/>
    <col min="11" max="11" width="10.42578125" style="89" bestFit="1" customWidth="1"/>
    <col min="12" max="12" width="9.140625" style="116"/>
    <col min="13" max="13" width="13.28515625" style="116" bestFit="1" customWidth="1"/>
    <col min="14" max="16384" width="9.140625" style="116"/>
  </cols>
  <sheetData>
    <row r="2" spans="1:11" ht="46.5" customHeight="1" x14ac:dyDescent="0.25">
      <c r="C2" s="128" t="s">
        <v>15</v>
      </c>
      <c r="D2" s="128"/>
      <c r="E2" s="128"/>
      <c r="F2" s="128"/>
      <c r="G2" s="128"/>
      <c r="H2" s="128"/>
      <c r="I2" s="128"/>
      <c r="J2" s="128"/>
      <c r="K2" s="128"/>
    </row>
    <row r="3" spans="1:11" ht="18" customHeight="1" x14ac:dyDescent="0.25"/>
    <row r="4" spans="1:11" ht="18" customHeight="1" x14ac:dyDescent="0.3">
      <c r="A4" s="129" t="s">
        <v>271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9.75" customHeight="1" x14ac:dyDescent="0.25"/>
    <row r="6" spans="1:11" x14ac:dyDescent="0.25">
      <c r="A6" s="130" t="s">
        <v>12</v>
      </c>
      <c r="B6" s="130"/>
      <c r="C6" s="130"/>
      <c r="D6" s="130"/>
      <c r="E6" s="130"/>
      <c r="F6" s="130"/>
      <c r="G6" s="130" t="s">
        <v>14</v>
      </c>
      <c r="H6" s="130"/>
      <c r="I6" s="130"/>
      <c r="J6" s="130"/>
      <c r="K6" s="130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43497</v>
      </c>
      <c r="B10" s="4">
        <v>268132</v>
      </c>
      <c r="C10" s="4" t="s">
        <v>146</v>
      </c>
      <c r="D10" s="5">
        <v>112</v>
      </c>
      <c r="E10" s="5"/>
      <c r="F10" s="6">
        <v>-112</v>
      </c>
      <c r="G10" s="9" t="s">
        <v>47</v>
      </c>
      <c r="H10" s="7" t="s">
        <v>58</v>
      </c>
      <c r="I10" s="4">
        <v>36202</v>
      </c>
      <c r="J10" s="19">
        <v>1</v>
      </c>
      <c r="K10" s="16">
        <v>43469</v>
      </c>
    </row>
    <row r="11" spans="1:11" x14ac:dyDescent="0.25">
      <c r="A11" s="15">
        <v>43497</v>
      </c>
      <c r="B11" s="4">
        <v>4799</v>
      </c>
      <c r="C11" s="4" t="s">
        <v>146</v>
      </c>
      <c r="D11" s="5">
        <v>1147.5999999999999</v>
      </c>
      <c r="E11" s="5"/>
      <c r="F11" s="6">
        <v>-1259.5999999999999</v>
      </c>
      <c r="G11" s="9" t="s">
        <v>205</v>
      </c>
      <c r="H11" s="7" t="s">
        <v>88</v>
      </c>
      <c r="I11" s="4">
        <v>605996</v>
      </c>
      <c r="J11" s="19">
        <v>1</v>
      </c>
      <c r="K11" s="16">
        <v>43469</v>
      </c>
    </row>
    <row r="12" spans="1:11" s="126" customFormat="1" x14ac:dyDescent="0.25">
      <c r="A12" s="15">
        <v>43497</v>
      </c>
      <c r="B12" s="4">
        <v>266724</v>
      </c>
      <c r="C12" s="4" t="s">
        <v>146</v>
      </c>
      <c r="D12" s="5">
        <v>2025.76</v>
      </c>
      <c r="E12" s="5"/>
      <c r="F12" s="6">
        <v>-3285.3599999999997</v>
      </c>
      <c r="G12" s="9" t="s">
        <v>205</v>
      </c>
      <c r="H12" s="7" t="s">
        <v>185</v>
      </c>
      <c r="I12" s="4">
        <v>577173</v>
      </c>
      <c r="J12" s="19">
        <v>1</v>
      </c>
      <c r="K12" s="16">
        <v>43469</v>
      </c>
    </row>
    <row r="13" spans="1:11" s="126" customFormat="1" x14ac:dyDescent="0.25">
      <c r="A13" s="15">
        <v>43497</v>
      </c>
      <c r="B13" s="4">
        <v>727220</v>
      </c>
      <c r="C13" s="4" t="s">
        <v>169</v>
      </c>
      <c r="D13" s="5"/>
      <c r="E13" s="5">
        <v>49444.97</v>
      </c>
      <c r="F13" s="6">
        <v>46159.61</v>
      </c>
      <c r="G13" s="9" t="s">
        <v>232</v>
      </c>
      <c r="H13" s="7"/>
      <c r="I13" s="4"/>
      <c r="J13" s="19"/>
      <c r="K13" s="16"/>
    </row>
    <row r="14" spans="1:11" s="126" customFormat="1" x14ac:dyDescent="0.25">
      <c r="A14" s="15">
        <v>43497</v>
      </c>
      <c r="B14" s="4">
        <v>268579</v>
      </c>
      <c r="C14" s="4" t="s">
        <v>146</v>
      </c>
      <c r="D14" s="5">
        <v>922.11</v>
      </c>
      <c r="E14" s="5"/>
      <c r="F14" s="6">
        <v>45237.5</v>
      </c>
      <c r="G14" s="9" t="s">
        <v>65</v>
      </c>
      <c r="H14" s="7" t="s">
        <v>177</v>
      </c>
      <c r="I14" s="4">
        <v>687434</v>
      </c>
      <c r="J14" s="19">
        <v>1</v>
      </c>
      <c r="K14" s="16">
        <v>43469</v>
      </c>
    </row>
    <row r="15" spans="1:11" s="126" customFormat="1" x14ac:dyDescent="0.25">
      <c r="A15" s="15">
        <v>43497</v>
      </c>
      <c r="B15" s="4">
        <v>4858</v>
      </c>
      <c r="C15" s="4" t="s">
        <v>146</v>
      </c>
      <c r="D15" s="5">
        <v>330</v>
      </c>
      <c r="E15" s="5"/>
      <c r="F15" s="6">
        <v>44907.5</v>
      </c>
      <c r="G15" s="9" t="s">
        <v>55</v>
      </c>
      <c r="H15" s="7" t="s">
        <v>182</v>
      </c>
      <c r="I15" s="4">
        <v>4749</v>
      </c>
      <c r="J15" s="19">
        <v>1</v>
      </c>
      <c r="K15" s="16">
        <v>43469</v>
      </c>
    </row>
    <row r="16" spans="1:11" s="126" customFormat="1" x14ac:dyDescent="0.25">
      <c r="A16" s="15">
        <v>43497</v>
      </c>
      <c r="B16" s="4">
        <v>263275</v>
      </c>
      <c r="C16" s="4" t="s">
        <v>146</v>
      </c>
      <c r="D16" s="5">
        <v>44550</v>
      </c>
      <c r="E16" s="5"/>
      <c r="F16" s="6">
        <v>357.5</v>
      </c>
      <c r="G16" s="9" t="s">
        <v>201</v>
      </c>
      <c r="H16" s="7" t="s">
        <v>118</v>
      </c>
      <c r="I16" s="4">
        <v>682623</v>
      </c>
      <c r="J16" s="19">
        <v>3</v>
      </c>
      <c r="K16" s="16">
        <v>43502</v>
      </c>
    </row>
    <row r="17" spans="1:11" s="126" customFormat="1" x14ac:dyDescent="0.25">
      <c r="A17" s="15">
        <v>43497</v>
      </c>
      <c r="B17" s="4">
        <v>269167</v>
      </c>
      <c r="C17" s="4" t="s">
        <v>146</v>
      </c>
      <c r="D17" s="5">
        <v>357.5</v>
      </c>
      <c r="E17" s="5"/>
      <c r="F17" s="6">
        <v>0</v>
      </c>
      <c r="G17" s="9" t="s">
        <v>206</v>
      </c>
      <c r="H17" s="7" t="s">
        <v>110</v>
      </c>
      <c r="I17" s="4">
        <v>1091980</v>
      </c>
      <c r="J17" s="19">
        <v>1</v>
      </c>
      <c r="K17" s="16">
        <v>43467</v>
      </c>
    </row>
    <row r="18" spans="1:11" s="126" customFormat="1" x14ac:dyDescent="0.25">
      <c r="A18" s="15">
        <v>43500</v>
      </c>
      <c r="B18" s="4">
        <v>623201</v>
      </c>
      <c r="C18" s="4" t="s">
        <v>146</v>
      </c>
      <c r="D18" s="5">
        <v>514</v>
      </c>
      <c r="E18" s="5"/>
      <c r="F18" s="6">
        <v>-514</v>
      </c>
      <c r="G18" s="9" t="s">
        <v>205</v>
      </c>
      <c r="H18" s="7" t="s">
        <v>70</v>
      </c>
      <c r="I18" s="4">
        <v>85723</v>
      </c>
      <c r="J18" s="19">
        <v>1</v>
      </c>
      <c r="K18" s="16">
        <v>43469</v>
      </c>
    </row>
    <row r="19" spans="1:11" s="126" customFormat="1" x14ac:dyDescent="0.25">
      <c r="A19" s="15">
        <v>43500</v>
      </c>
      <c r="B19" s="4">
        <v>727220</v>
      </c>
      <c r="C19" s="4" t="s">
        <v>169</v>
      </c>
      <c r="D19" s="5"/>
      <c r="E19" s="5">
        <v>18379.18</v>
      </c>
      <c r="F19" s="6">
        <v>17865.18</v>
      </c>
      <c r="G19" s="9" t="s">
        <v>232</v>
      </c>
      <c r="H19" s="7"/>
      <c r="I19" s="4"/>
      <c r="J19" s="19"/>
      <c r="K19" s="16"/>
    </row>
    <row r="20" spans="1:11" s="126" customFormat="1" x14ac:dyDescent="0.25">
      <c r="A20" s="15">
        <v>43500</v>
      </c>
      <c r="B20" s="4">
        <v>626572</v>
      </c>
      <c r="C20" s="4" t="s">
        <v>146</v>
      </c>
      <c r="D20" s="5">
        <v>1304.53</v>
      </c>
      <c r="E20" s="5"/>
      <c r="F20" s="6">
        <v>16560.650000000001</v>
      </c>
      <c r="G20" s="9" t="s">
        <v>205</v>
      </c>
      <c r="H20" s="7" t="s">
        <v>69</v>
      </c>
      <c r="I20" s="4">
        <v>1106291</v>
      </c>
      <c r="J20" s="19">
        <v>1</v>
      </c>
      <c r="K20" s="16">
        <v>43469</v>
      </c>
    </row>
    <row r="21" spans="1:11" s="126" customFormat="1" x14ac:dyDescent="0.25">
      <c r="A21" s="15">
        <v>43500</v>
      </c>
      <c r="B21" s="4">
        <v>12957</v>
      </c>
      <c r="C21" s="4" t="s">
        <v>146</v>
      </c>
      <c r="D21" s="5">
        <v>1069.7</v>
      </c>
      <c r="E21" s="5"/>
      <c r="F21" s="6">
        <v>15490.95</v>
      </c>
      <c r="G21" s="9" t="s">
        <v>205</v>
      </c>
      <c r="H21" s="7" t="s">
        <v>151</v>
      </c>
      <c r="I21" s="4">
        <v>965403</v>
      </c>
      <c r="J21" s="19">
        <v>1</v>
      </c>
      <c r="K21" s="16">
        <v>43469</v>
      </c>
    </row>
    <row r="22" spans="1:11" s="126" customFormat="1" x14ac:dyDescent="0.25">
      <c r="A22" s="15">
        <v>43500</v>
      </c>
      <c r="B22" s="4">
        <v>631064</v>
      </c>
      <c r="C22" s="4" t="s">
        <v>146</v>
      </c>
      <c r="D22" s="5">
        <v>469.23</v>
      </c>
      <c r="E22" s="5"/>
      <c r="F22" s="6">
        <v>15021.720000000001</v>
      </c>
      <c r="G22" s="9" t="s">
        <v>30</v>
      </c>
      <c r="H22" s="7" t="s">
        <v>161</v>
      </c>
      <c r="I22" s="4">
        <v>5479729</v>
      </c>
      <c r="J22" s="19">
        <v>3</v>
      </c>
      <c r="K22" s="16">
        <v>43470</v>
      </c>
    </row>
    <row r="23" spans="1:11" s="126" customFormat="1" x14ac:dyDescent="0.25">
      <c r="A23" s="15">
        <v>43500</v>
      </c>
      <c r="B23" s="4">
        <v>616804</v>
      </c>
      <c r="C23" s="4" t="s">
        <v>146</v>
      </c>
      <c r="D23" s="5">
        <v>324.98</v>
      </c>
      <c r="E23" s="5"/>
      <c r="F23" s="6">
        <v>14696.740000000002</v>
      </c>
      <c r="G23" s="9" t="s">
        <v>48</v>
      </c>
      <c r="H23" s="7" t="s">
        <v>147</v>
      </c>
      <c r="I23" s="4">
        <v>4084627</v>
      </c>
      <c r="J23" s="19">
        <v>1</v>
      </c>
      <c r="K23" s="16">
        <v>43468</v>
      </c>
    </row>
    <row r="24" spans="1:11" s="126" customFormat="1" x14ac:dyDescent="0.25">
      <c r="A24" s="15">
        <v>43500</v>
      </c>
      <c r="B24" s="4">
        <v>624028</v>
      </c>
      <c r="C24" s="4" t="s">
        <v>146</v>
      </c>
      <c r="D24" s="5">
        <v>668.08</v>
      </c>
      <c r="E24" s="5"/>
      <c r="F24" s="6">
        <v>14028.660000000002</v>
      </c>
      <c r="G24" s="9" t="s">
        <v>65</v>
      </c>
      <c r="H24" s="7" t="s">
        <v>67</v>
      </c>
      <c r="I24" s="4">
        <v>640937</v>
      </c>
      <c r="J24" s="19">
        <v>1</v>
      </c>
      <c r="K24" s="16">
        <v>43469</v>
      </c>
    </row>
    <row r="25" spans="1:11" s="126" customFormat="1" x14ac:dyDescent="0.25">
      <c r="A25" s="15">
        <v>43500</v>
      </c>
      <c r="B25" s="4">
        <v>615726</v>
      </c>
      <c r="C25" s="4" t="s">
        <v>146</v>
      </c>
      <c r="D25" s="5">
        <v>919.8</v>
      </c>
      <c r="E25" s="5"/>
      <c r="F25" s="6">
        <v>13108.860000000002</v>
      </c>
      <c r="G25" s="9" t="s">
        <v>65</v>
      </c>
      <c r="H25" s="7" t="s">
        <v>67</v>
      </c>
      <c r="I25" s="4">
        <v>622357</v>
      </c>
      <c r="J25" s="19">
        <v>3</v>
      </c>
      <c r="K25" s="16">
        <v>43438</v>
      </c>
    </row>
    <row r="26" spans="1:11" s="126" customFormat="1" x14ac:dyDescent="0.25">
      <c r="A26" s="15">
        <v>43500</v>
      </c>
      <c r="B26" s="4">
        <v>625663</v>
      </c>
      <c r="C26" s="4" t="s">
        <v>146</v>
      </c>
      <c r="D26" s="5">
        <v>1286.28</v>
      </c>
      <c r="E26" s="5"/>
      <c r="F26" s="6">
        <v>11822.580000000002</v>
      </c>
      <c r="G26" s="9" t="s">
        <v>205</v>
      </c>
      <c r="H26" s="7" t="s">
        <v>72</v>
      </c>
      <c r="I26" s="4">
        <v>42016</v>
      </c>
      <c r="J26" s="19">
        <v>1</v>
      </c>
      <c r="K26" s="16">
        <v>43469</v>
      </c>
    </row>
    <row r="27" spans="1:11" s="126" customFormat="1" x14ac:dyDescent="0.25">
      <c r="A27" s="15">
        <v>43500</v>
      </c>
      <c r="B27" s="4">
        <v>194622</v>
      </c>
      <c r="C27" s="4" t="s">
        <v>84</v>
      </c>
      <c r="D27" s="5">
        <v>1960</v>
      </c>
      <c r="E27" s="5"/>
      <c r="F27" s="6">
        <v>9862.5800000000017</v>
      </c>
      <c r="G27" s="9" t="s">
        <v>48</v>
      </c>
      <c r="H27" s="7" t="s">
        <v>33</v>
      </c>
      <c r="I27" s="4">
        <v>783</v>
      </c>
      <c r="J27" s="19">
        <v>1</v>
      </c>
      <c r="K27" s="16">
        <v>43468</v>
      </c>
    </row>
    <row r="28" spans="1:11" s="126" customFormat="1" x14ac:dyDescent="0.25">
      <c r="A28" s="15">
        <v>43500</v>
      </c>
      <c r="B28" s="4">
        <v>630192</v>
      </c>
      <c r="C28" s="4" t="s">
        <v>146</v>
      </c>
      <c r="D28" s="5">
        <v>1359.66</v>
      </c>
      <c r="E28" s="5"/>
      <c r="F28" s="6">
        <v>8502.9200000000019</v>
      </c>
      <c r="G28" s="9" t="s">
        <v>65</v>
      </c>
      <c r="H28" s="7" t="s">
        <v>192</v>
      </c>
      <c r="I28" s="4">
        <v>54508</v>
      </c>
      <c r="J28" s="19">
        <v>3</v>
      </c>
      <c r="K28" s="16">
        <v>43440</v>
      </c>
    </row>
    <row r="29" spans="1:11" s="126" customFormat="1" x14ac:dyDescent="0.25">
      <c r="A29" s="15">
        <v>43500</v>
      </c>
      <c r="B29" s="4">
        <v>628600</v>
      </c>
      <c r="C29" s="4" t="s">
        <v>146</v>
      </c>
      <c r="D29" s="5">
        <v>1139.4000000000001</v>
      </c>
      <c r="E29" s="5"/>
      <c r="F29" s="6">
        <v>7363.5200000000023</v>
      </c>
      <c r="G29" s="9" t="s">
        <v>65</v>
      </c>
      <c r="H29" s="7" t="s">
        <v>192</v>
      </c>
      <c r="I29" s="4">
        <v>54507</v>
      </c>
      <c r="J29" s="19">
        <v>3</v>
      </c>
      <c r="K29" s="16">
        <v>43440</v>
      </c>
    </row>
    <row r="30" spans="1:11" s="126" customFormat="1" x14ac:dyDescent="0.25">
      <c r="A30" s="15">
        <v>43500</v>
      </c>
      <c r="B30" s="4">
        <v>622367</v>
      </c>
      <c r="C30" s="4" t="s">
        <v>146</v>
      </c>
      <c r="D30" s="5">
        <v>1104.0899999999999</v>
      </c>
      <c r="E30" s="5"/>
      <c r="F30" s="6">
        <v>6259.4300000000021</v>
      </c>
      <c r="G30" s="9" t="s">
        <v>65</v>
      </c>
      <c r="H30" s="7" t="s">
        <v>192</v>
      </c>
      <c r="I30" s="4">
        <v>55542</v>
      </c>
      <c r="J30" s="19">
        <v>1</v>
      </c>
      <c r="K30" s="16">
        <v>43469</v>
      </c>
    </row>
    <row r="31" spans="1:11" s="126" customFormat="1" x14ac:dyDescent="0.25">
      <c r="A31" s="15">
        <v>43500</v>
      </c>
      <c r="B31" s="4">
        <v>629473</v>
      </c>
      <c r="C31" s="4" t="s">
        <v>146</v>
      </c>
      <c r="D31" s="5">
        <v>3339</v>
      </c>
      <c r="E31" s="5"/>
      <c r="F31" s="6">
        <v>2920.4300000000021</v>
      </c>
      <c r="G31" s="9" t="s">
        <v>205</v>
      </c>
      <c r="H31" s="7" t="s">
        <v>122</v>
      </c>
      <c r="I31" s="4">
        <v>8637</v>
      </c>
      <c r="J31" s="19">
        <v>3</v>
      </c>
      <c r="K31" s="16">
        <v>43440</v>
      </c>
    </row>
    <row r="32" spans="1:11" s="126" customFormat="1" x14ac:dyDescent="0.25">
      <c r="A32" s="15">
        <v>43500</v>
      </c>
      <c r="B32" s="4">
        <v>627529</v>
      </c>
      <c r="C32" s="4" t="s">
        <v>146</v>
      </c>
      <c r="D32" s="5">
        <v>1265.45</v>
      </c>
      <c r="E32" s="5"/>
      <c r="F32" s="6">
        <v>1654.9800000000021</v>
      </c>
      <c r="G32" s="9" t="s">
        <v>204</v>
      </c>
      <c r="H32" s="7" t="s">
        <v>155</v>
      </c>
      <c r="I32" s="4">
        <v>19719</v>
      </c>
      <c r="J32" s="19">
        <v>1</v>
      </c>
      <c r="K32" s="16">
        <v>43472</v>
      </c>
    </row>
    <row r="33" spans="1:11" s="126" customFormat="1" x14ac:dyDescent="0.25">
      <c r="A33" s="15">
        <v>43500</v>
      </c>
      <c r="B33" s="4">
        <v>634270</v>
      </c>
      <c r="C33" s="4" t="s">
        <v>146</v>
      </c>
      <c r="D33" s="5">
        <v>602.58000000000004</v>
      </c>
      <c r="E33" s="5"/>
      <c r="F33" s="6">
        <v>1052.4000000000019</v>
      </c>
      <c r="G33" s="9" t="s">
        <v>205</v>
      </c>
      <c r="H33" s="7" t="s">
        <v>234</v>
      </c>
      <c r="I33" s="4">
        <v>41101</v>
      </c>
      <c r="J33" s="19">
        <v>3</v>
      </c>
      <c r="K33" s="16">
        <v>43440</v>
      </c>
    </row>
    <row r="34" spans="1:11" s="126" customFormat="1" x14ac:dyDescent="0.25">
      <c r="A34" s="15">
        <v>43500</v>
      </c>
      <c r="B34" s="4">
        <v>13071</v>
      </c>
      <c r="C34" s="4" t="s">
        <v>146</v>
      </c>
      <c r="D34" s="5">
        <v>1052.4000000000001</v>
      </c>
      <c r="E34" s="5"/>
      <c r="F34" s="6">
        <v>1.8189894035458565E-12</v>
      </c>
      <c r="G34" s="9" t="s">
        <v>205</v>
      </c>
      <c r="H34" s="7" t="s">
        <v>151</v>
      </c>
      <c r="I34" s="4">
        <v>186307</v>
      </c>
      <c r="J34" s="19">
        <v>1</v>
      </c>
      <c r="K34" s="16">
        <v>43469</v>
      </c>
    </row>
    <row r="35" spans="1:11" s="126" customFormat="1" x14ac:dyDescent="0.25">
      <c r="A35" s="15">
        <v>43501</v>
      </c>
      <c r="B35" s="4">
        <v>663788</v>
      </c>
      <c r="C35" s="4" t="s">
        <v>146</v>
      </c>
      <c r="D35" s="5">
        <v>1080</v>
      </c>
      <c r="E35" s="5"/>
      <c r="F35" s="6">
        <v>-1079.9999999999982</v>
      </c>
      <c r="G35" s="9" t="s">
        <v>65</v>
      </c>
      <c r="H35" s="7" t="s">
        <v>191</v>
      </c>
      <c r="I35" s="4">
        <v>170218</v>
      </c>
      <c r="J35" s="19">
        <v>1</v>
      </c>
      <c r="K35" s="16">
        <v>43473</v>
      </c>
    </row>
    <row r="36" spans="1:11" s="126" customFormat="1" x14ac:dyDescent="0.25">
      <c r="A36" s="15">
        <v>43501</v>
      </c>
      <c r="B36" s="4">
        <v>727220</v>
      </c>
      <c r="C36" s="4" t="s">
        <v>169</v>
      </c>
      <c r="D36" s="5"/>
      <c r="E36" s="5">
        <v>1530</v>
      </c>
      <c r="F36" s="6">
        <v>450.00000000000182</v>
      </c>
      <c r="G36" s="9" t="s">
        <v>232</v>
      </c>
      <c r="H36" s="7"/>
      <c r="I36" s="4"/>
      <c r="J36" s="19"/>
      <c r="K36" s="16"/>
    </row>
    <row r="37" spans="1:11" s="126" customFormat="1" x14ac:dyDescent="0.25">
      <c r="A37" s="15">
        <v>43501</v>
      </c>
      <c r="B37" s="4">
        <v>667967</v>
      </c>
      <c r="C37" s="4" t="s">
        <v>146</v>
      </c>
      <c r="D37" s="5">
        <v>450</v>
      </c>
      <c r="E37" s="5"/>
      <c r="F37" s="6">
        <v>1.8189894035458565E-12</v>
      </c>
      <c r="G37" s="9" t="s">
        <v>55</v>
      </c>
      <c r="H37" s="7" t="s">
        <v>182</v>
      </c>
      <c r="I37" s="4">
        <v>4761</v>
      </c>
      <c r="J37" s="19">
        <v>1</v>
      </c>
      <c r="K37" s="16">
        <v>43473</v>
      </c>
    </row>
    <row r="38" spans="1:11" s="126" customFormat="1" x14ac:dyDescent="0.25">
      <c r="A38" s="15">
        <v>43502</v>
      </c>
      <c r="B38" s="4">
        <v>4117</v>
      </c>
      <c r="C38" s="4" t="s">
        <v>146</v>
      </c>
      <c r="D38" s="5">
        <v>1021.19</v>
      </c>
      <c r="E38" s="5"/>
      <c r="F38" s="6">
        <v>-1021.1899999999982</v>
      </c>
      <c r="G38" s="9" t="s">
        <v>204</v>
      </c>
      <c r="H38" s="7" t="s">
        <v>134</v>
      </c>
      <c r="I38" s="4">
        <v>1037587</v>
      </c>
      <c r="J38" s="19">
        <v>1</v>
      </c>
      <c r="K38" s="16">
        <v>43472</v>
      </c>
    </row>
    <row r="39" spans="1:11" s="126" customFormat="1" x14ac:dyDescent="0.25">
      <c r="A39" s="15">
        <v>43502</v>
      </c>
      <c r="B39" s="4">
        <v>4135</v>
      </c>
      <c r="C39" s="4" t="s">
        <v>146</v>
      </c>
      <c r="D39" s="5">
        <v>2207.89</v>
      </c>
      <c r="E39" s="5"/>
      <c r="F39" s="6">
        <v>-3229.0799999999981</v>
      </c>
      <c r="G39" s="9" t="s">
        <v>205</v>
      </c>
      <c r="H39" s="7" t="s">
        <v>186</v>
      </c>
      <c r="I39" s="4">
        <v>259314</v>
      </c>
      <c r="J39" s="19">
        <v>1</v>
      </c>
      <c r="K39" s="16">
        <v>43474</v>
      </c>
    </row>
    <row r="40" spans="1:11" s="126" customFormat="1" x14ac:dyDescent="0.25">
      <c r="A40" s="15">
        <v>43502</v>
      </c>
      <c r="B40" s="4">
        <v>4134</v>
      </c>
      <c r="C40" s="4" t="s">
        <v>146</v>
      </c>
      <c r="D40" s="5">
        <v>1122</v>
      </c>
      <c r="E40" s="5"/>
      <c r="F40" s="6">
        <v>-4351.0799999999981</v>
      </c>
      <c r="G40" s="9" t="s">
        <v>65</v>
      </c>
      <c r="H40" s="7" t="s">
        <v>71</v>
      </c>
      <c r="I40" s="4">
        <v>62799</v>
      </c>
      <c r="J40" s="19">
        <v>1</v>
      </c>
      <c r="K40" s="16">
        <v>43472</v>
      </c>
    </row>
    <row r="41" spans="1:11" s="126" customFormat="1" x14ac:dyDescent="0.25">
      <c r="A41" s="15">
        <v>43502</v>
      </c>
      <c r="B41" s="4">
        <v>150441</v>
      </c>
      <c r="C41" s="4" t="s">
        <v>152</v>
      </c>
      <c r="D41" s="5">
        <v>5000</v>
      </c>
      <c r="E41" s="5"/>
      <c r="F41" s="6">
        <v>-9351.0799999999981</v>
      </c>
      <c r="G41" s="9" t="s">
        <v>241</v>
      </c>
      <c r="H41" s="7"/>
      <c r="I41" s="4"/>
      <c r="J41" s="19"/>
      <c r="K41" s="16"/>
    </row>
    <row r="42" spans="1:11" s="126" customFormat="1" x14ac:dyDescent="0.25">
      <c r="A42" s="15">
        <v>43502</v>
      </c>
      <c r="B42" s="4">
        <v>177221</v>
      </c>
      <c r="C42" s="4" t="s">
        <v>84</v>
      </c>
      <c r="D42" s="5">
        <v>339.32</v>
      </c>
      <c r="E42" s="5"/>
      <c r="F42" s="6">
        <v>-9690.3999999999978</v>
      </c>
      <c r="G42" s="9" t="s">
        <v>85</v>
      </c>
      <c r="H42" s="7" t="s">
        <v>86</v>
      </c>
      <c r="I42" s="4">
        <v>36</v>
      </c>
      <c r="J42" s="19">
        <v>1</v>
      </c>
      <c r="K42" s="16"/>
    </row>
    <row r="43" spans="1:11" s="126" customFormat="1" x14ac:dyDescent="0.25">
      <c r="A43" s="15">
        <v>43502</v>
      </c>
      <c r="B43" s="4">
        <v>155938</v>
      </c>
      <c r="C43" s="4" t="s">
        <v>152</v>
      </c>
      <c r="D43" s="5">
        <v>380.74</v>
      </c>
      <c r="E43" s="5"/>
      <c r="F43" s="6">
        <v>-10071.139999999998</v>
      </c>
      <c r="G43" s="9" t="s">
        <v>85</v>
      </c>
      <c r="H43" s="7" t="s">
        <v>154</v>
      </c>
      <c r="I43" s="4">
        <v>18</v>
      </c>
      <c r="J43" s="19">
        <v>1</v>
      </c>
      <c r="K43" s="16"/>
    </row>
    <row r="44" spans="1:11" s="126" customFormat="1" x14ac:dyDescent="0.25">
      <c r="A44" s="15">
        <v>43502</v>
      </c>
      <c r="B44" s="4">
        <v>727220</v>
      </c>
      <c r="C44" s="4" t="s">
        <v>169</v>
      </c>
      <c r="D44" s="5"/>
      <c r="E44" s="5">
        <v>12114.85</v>
      </c>
      <c r="F44" s="6">
        <v>2043.7100000000028</v>
      </c>
      <c r="G44" s="9" t="s">
        <v>232</v>
      </c>
      <c r="H44" s="7"/>
      <c r="I44" s="4"/>
      <c r="J44" s="19"/>
      <c r="K44" s="16"/>
    </row>
    <row r="45" spans="1:11" s="126" customFormat="1" x14ac:dyDescent="0.25">
      <c r="A45" s="15">
        <v>43502</v>
      </c>
      <c r="B45" s="4">
        <v>307541</v>
      </c>
      <c r="C45" s="4" t="s">
        <v>146</v>
      </c>
      <c r="D45" s="5">
        <v>2043.71</v>
      </c>
      <c r="E45" s="5"/>
      <c r="F45" s="6">
        <v>2.7284841053187847E-12</v>
      </c>
      <c r="G45" s="9" t="s">
        <v>65</v>
      </c>
      <c r="H45" s="7" t="s">
        <v>122</v>
      </c>
      <c r="I45" s="4">
        <v>9053</v>
      </c>
      <c r="J45" s="19">
        <v>1</v>
      </c>
      <c r="K45" s="16">
        <v>43472</v>
      </c>
    </row>
    <row r="46" spans="1:11" s="126" customFormat="1" x14ac:dyDescent="0.25">
      <c r="A46" s="15">
        <v>43503</v>
      </c>
      <c r="B46" s="4">
        <v>534111</v>
      </c>
      <c r="C46" s="4" t="s">
        <v>146</v>
      </c>
      <c r="D46" s="5">
        <v>148.5</v>
      </c>
      <c r="E46" s="5"/>
      <c r="F46" s="6">
        <v>-148.49999999999727</v>
      </c>
      <c r="G46" s="9" t="s">
        <v>65</v>
      </c>
      <c r="H46" s="7" t="s">
        <v>36</v>
      </c>
      <c r="I46" s="4">
        <v>67872</v>
      </c>
      <c r="J46" s="19">
        <v>1</v>
      </c>
      <c r="K46" s="16">
        <v>43473</v>
      </c>
    </row>
    <row r="47" spans="1:11" s="126" customFormat="1" x14ac:dyDescent="0.25">
      <c r="A47" s="15">
        <v>43503</v>
      </c>
      <c r="B47" s="4">
        <v>533095</v>
      </c>
      <c r="C47" s="4" t="s">
        <v>146</v>
      </c>
      <c r="D47" s="5">
        <v>41</v>
      </c>
      <c r="E47" s="5"/>
      <c r="F47" s="6">
        <v>-189.49999999999727</v>
      </c>
      <c r="G47" s="9" t="s">
        <v>225</v>
      </c>
      <c r="H47" s="7" t="s">
        <v>36</v>
      </c>
      <c r="I47" s="4">
        <v>67871</v>
      </c>
      <c r="J47" s="19">
        <v>1</v>
      </c>
      <c r="K47" s="16">
        <v>43473</v>
      </c>
    </row>
    <row r="48" spans="1:11" s="126" customFormat="1" x14ac:dyDescent="0.25">
      <c r="A48" s="15">
        <v>43503</v>
      </c>
      <c r="B48" s="4">
        <v>6845</v>
      </c>
      <c r="C48" s="4" t="s">
        <v>146</v>
      </c>
      <c r="D48" s="5">
        <v>250</v>
      </c>
      <c r="E48" s="5"/>
      <c r="F48" s="6">
        <v>-439.49999999999727</v>
      </c>
      <c r="G48" s="9" t="s">
        <v>65</v>
      </c>
      <c r="H48" s="7" t="s">
        <v>151</v>
      </c>
      <c r="I48" s="4">
        <v>187123</v>
      </c>
      <c r="J48" s="19">
        <v>1</v>
      </c>
      <c r="K48" s="16">
        <v>43473</v>
      </c>
    </row>
    <row r="49" spans="1:11" s="126" customFormat="1" x14ac:dyDescent="0.25">
      <c r="A49" s="15">
        <v>43503</v>
      </c>
      <c r="B49" s="4">
        <v>6902</v>
      </c>
      <c r="C49" s="4" t="s">
        <v>146</v>
      </c>
      <c r="D49" s="5">
        <v>207.6</v>
      </c>
      <c r="E49" s="5"/>
      <c r="F49" s="6">
        <v>-647.09999999999729</v>
      </c>
      <c r="G49" s="9" t="s">
        <v>65</v>
      </c>
      <c r="H49" s="7" t="s">
        <v>151</v>
      </c>
      <c r="I49" s="4">
        <v>966259</v>
      </c>
      <c r="J49" s="19">
        <v>1</v>
      </c>
      <c r="K49" s="16">
        <v>43473</v>
      </c>
    </row>
    <row r="50" spans="1:11" s="126" customFormat="1" x14ac:dyDescent="0.25">
      <c r="A50" s="15">
        <v>43503</v>
      </c>
      <c r="B50" s="4">
        <v>6837</v>
      </c>
      <c r="C50" s="4" t="s">
        <v>146</v>
      </c>
      <c r="D50" s="5">
        <v>216</v>
      </c>
      <c r="E50" s="5"/>
      <c r="F50" s="6">
        <v>-863.09999999999729</v>
      </c>
      <c r="G50" s="9" t="s">
        <v>65</v>
      </c>
      <c r="H50" s="7" t="s">
        <v>151</v>
      </c>
      <c r="I50" s="4">
        <v>966235</v>
      </c>
      <c r="J50" s="19">
        <v>1</v>
      </c>
      <c r="K50" s="16">
        <v>43473</v>
      </c>
    </row>
    <row r="51" spans="1:11" s="126" customFormat="1" x14ac:dyDescent="0.25">
      <c r="A51" s="15">
        <v>43503</v>
      </c>
      <c r="B51" s="4">
        <v>207216</v>
      </c>
      <c r="C51" s="4" t="s">
        <v>113</v>
      </c>
      <c r="D51" s="5"/>
      <c r="E51" s="5">
        <v>500000</v>
      </c>
      <c r="F51" s="6">
        <v>499136.9</v>
      </c>
      <c r="G51" s="9" t="s">
        <v>226</v>
      </c>
      <c r="H51" s="7"/>
      <c r="I51" s="4"/>
      <c r="J51" s="19"/>
      <c r="K51" s="16"/>
    </row>
    <row r="52" spans="1:11" s="126" customFormat="1" x14ac:dyDescent="0.25">
      <c r="A52" s="15">
        <v>43503</v>
      </c>
      <c r="B52" s="4">
        <v>564939</v>
      </c>
      <c r="C52" s="4" t="s">
        <v>146</v>
      </c>
      <c r="D52" s="5">
        <v>220</v>
      </c>
      <c r="E52" s="5"/>
      <c r="F52" s="6">
        <v>498916.9</v>
      </c>
      <c r="G52" s="9" t="s">
        <v>204</v>
      </c>
      <c r="H52" s="7" t="s">
        <v>187</v>
      </c>
      <c r="I52" s="4">
        <v>20205</v>
      </c>
      <c r="J52" s="19">
        <v>1</v>
      </c>
      <c r="K52" s="16">
        <v>43473</v>
      </c>
    </row>
    <row r="53" spans="1:11" s="126" customFormat="1" x14ac:dyDescent="0.25">
      <c r="A53" s="15">
        <v>43503</v>
      </c>
      <c r="B53" s="4">
        <v>568006</v>
      </c>
      <c r="C53" s="4" t="s">
        <v>146</v>
      </c>
      <c r="D53" s="5">
        <v>761.8</v>
      </c>
      <c r="E53" s="5"/>
      <c r="F53" s="6">
        <v>498155.10000000003</v>
      </c>
      <c r="G53" s="9" t="s">
        <v>65</v>
      </c>
      <c r="H53" s="7" t="s">
        <v>162</v>
      </c>
      <c r="I53" s="4">
        <v>42723</v>
      </c>
      <c r="J53" s="19">
        <v>1</v>
      </c>
      <c r="K53" s="16">
        <v>43473</v>
      </c>
    </row>
    <row r="54" spans="1:11" x14ac:dyDescent="0.25">
      <c r="A54" s="15">
        <v>43503</v>
      </c>
      <c r="B54" s="4">
        <v>562681</v>
      </c>
      <c r="C54" s="4" t="s">
        <v>146</v>
      </c>
      <c r="D54" s="5">
        <v>278</v>
      </c>
      <c r="E54" s="5"/>
      <c r="F54" s="6">
        <v>497877.10000000003</v>
      </c>
      <c r="G54" s="9" t="s">
        <v>206</v>
      </c>
      <c r="H54" s="7" t="s">
        <v>39</v>
      </c>
      <c r="I54" s="4">
        <v>37382</v>
      </c>
      <c r="J54" s="19">
        <v>1</v>
      </c>
      <c r="K54" s="16">
        <v>43475</v>
      </c>
    </row>
    <row r="55" spans="1:11" x14ac:dyDescent="0.25">
      <c r="A55" s="15">
        <v>43503</v>
      </c>
      <c r="B55" s="4">
        <v>520935</v>
      </c>
      <c r="C55" s="4" t="s">
        <v>83</v>
      </c>
      <c r="D55" s="5">
        <v>51314.879999999997</v>
      </c>
      <c r="E55" s="5"/>
      <c r="F55" s="6">
        <v>446562.22000000003</v>
      </c>
      <c r="G55" s="9" t="s">
        <v>31</v>
      </c>
      <c r="H55" s="7" t="s">
        <v>34</v>
      </c>
      <c r="I55" s="4">
        <v>7012241</v>
      </c>
      <c r="J55" s="19">
        <v>1</v>
      </c>
      <c r="K55" s="16"/>
    </row>
    <row r="56" spans="1:11" x14ac:dyDescent="0.25">
      <c r="A56" s="15">
        <v>43503</v>
      </c>
      <c r="B56" s="4">
        <v>6822</v>
      </c>
      <c r="C56" s="4" t="s">
        <v>146</v>
      </c>
      <c r="D56" s="5">
        <v>196.5</v>
      </c>
      <c r="E56" s="5"/>
      <c r="F56" s="6">
        <v>446365.72000000003</v>
      </c>
      <c r="G56" s="9" t="s">
        <v>65</v>
      </c>
      <c r="H56" s="7" t="s">
        <v>151</v>
      </c>
      <c r="I56" s="4">
        <v>966250</v>
      </c>
      <c r="J56" s="19">
        <v>1</v>
      </c>
      <c r="K56" s="16">
        <v>43473</v>
      </c>
    </row>
    <row r="57" spans="1:11" x14ac:dyDescent="0.25">
      <c r="A57" s="15">
        <v>43504</v>
      </c>
      <c r="B57" s="4">
        <v>605898</v>
      </c>
      <c r="C57" s="4" t="s">
        <v>146</v>
      </c>
      <c r="D57" s="5">
        <v>227</v>
      </c>
      <c r="E57" s="5"/>
      <c r="F57" s="6">
        <v>446138.72000000003</v>
      </c>
      <c r="G57" s="9" t="s">
        <v>65</v>
      </c>
      <c r="H57" s="7" t="s">
        <v>181</v>
      </c>
      <c r="I57" s="4">
        <v>3832</v>
      </c>
      <c r="J57" s="19">
        <v>1</v>
      </c>
      <c r="K57" s="16">
        <v>43474</v>
      </c>
    </row>
    <row r="58" spans="1:11" x14ac:dyDescent="0.25">
      <c r="A58" s="15">
        <v>43504</v>
      </c>
      <c r="B58" s="4">
        <v>608206</v>
      </c>
      <c r="C58" s="4" t="s">
        <v>146</v>
      </c>
      <c r="D58" s="5">
        <v>439.57</v>
      </c>
      <c r="E58" s="5"/>
      <c r="F58" s="6">
        <v>445699.15</v>
      </c>
      <c r="G58" s="9" t="s">
        <v>55</v>
      </c>
      <c r="H58" s="7" t="s">
        <v>182</v>
      </c>
      <c r="I58" s="4">
        <v>4784</v>
      </c>
      <c r="J58" s="19">
        <v>1</v>
      </c>
      <c r="K58" s="16">
        <v>43476</v>
      </c>
    </row>
    <row r="59" spans="1:11" x14ac:dyDescent="0.25">
      <c r="A59" s="15">
        <v>43504</v>
      </c>
      <c r="B59" s="4">
        <v>566199</v>
      </c>
      <c r="C59" s="4" t="s">
        <v>167</v>
      </c>
      <c r="D59" s="5">
        <v>443451.2</v>
      </c>
      <c r="E59" s="5"/>
      <c r="F59" s="6">
        <v>2247.9500000000116</v>
      </c>
      <c r="G59" s="9" t="s">
        <v>213</v>
      </c>
      <c r="H59" s="7"/>
      <c r="I59" s="4"/>
      <c r="J59" s="19"/>
      <c r="K59" s="16"/>
    </row>
    <row r="60" spans="1:11" x14ac:dyDescent="0.25">
      <c r="A60" s="15">
        <v>43504</v>
      </c>
      <c r="B60" s="4">
        <v>607551</v>
      </c>
      <c r="C60" s="4" t="s">
        <v>146</v>
      </c>
      <c r="D60" s="5">
        <v>1739.26</v>
      </c>
      <c r="E60" s="5"/>
      <c r="F60" s="6">
        <v>508.69000000001165</v>
      </c>
      <c r="G60" s="9" t="s">
        <v>204</v>
      </c>
      <c r="H60" s="7" t="s">
        <v>183</v>
      </c>
      <c r="I60" s="4">
        <v>144935</v>
      </c>
      <c r="J60" s="19">
        <v>1</v>
      </c>
      <c r="K60" s="16">
        <v>43474</v>
      </c>
    </row>
    <row r="61" spans="1:11" x14ac:dyDescent="0.25">
      <c r="A61" s="15">
        <v>43504</v>
      </c>
      <c r="B61" s="4">
        <v>606917</v>
      </c>
      <c r="C61" s="4" t="s">
        <v>146</v>
      </c>
      <c r="D61" s="5">
        <v>355.09</v>
      </c>
      <c r="E61" s="5"/>
      <c r="F61" s="6">
        <v>153.60000000001168</v>
      </c>
      <c r="G61" s="9" t="s">
        <v>65</v>
      </c>
      <c r="H61" s="7" t="s">
        <v>203</v>
      </c>
      <c r="I61" s="4">
        <v>18581</v>
      </c>
      <c r="J61" s="19">
        <v>1</v>
      </c>
      <c r="K61" s="16">
        <v>43469</v>
      </c>
    </row>
    <row r="62" spans="1:11" x14ac:dyDescent="0.25">
      <c r="A62" s="15">
        <v>43504</v>
      </c>
      <c r="B62" s="4">
        <v>608836</v>
      </c>
      <c r="C62" s="4" t="s">
        <v>146</v>
      </c>
      <c r="D62" s="5">
        <v>153.6</v>
      </c>
      <c r="E62" s="5"/>
      <c r="F62" s="6">
        <v>1.1681322575896047E-11</v>
      </c>
      <c r="G62" s="9" t="s">
        <v>30</v>
      </c>
      <c r="H62" s="7" t="s">
        <v>76</v>
      </c>
      <c r="I62" s="4">
        <v>32472</v>
      </c>
      <c r="J62" s="19">
        <v>1</v>
      </c>
      <c r="K62" s="16">
        <v>43474</v>
      </c>
    </row>
    <row r="63" spans="1:11" x14ac:dyDescent="0.25">
      <c r="A63" s="15">
        <v>43507</v>
      </c>
      <c r="B63" s="4">
        <v>41130</v>
      </c>
      <c r="C63" s="4" t="s">
        <v>146</v>
      </c>
      <c r="D63" s="5">
        <v>24</v>
      </c>
      <c r="E63" s="5"/>
      <c r="F63" s="6">
        <v>-23.999999999988319</v>
      </c>
      <c r="G63" s="9" t="s">
        <v>204</v>
      </c>
      <c r="H63" s="7" t="s">
        <v>36</v>
      </c>
      <c r="I63" s="4">
        <v>67905</v>
      </c>
      <c r="J63" s="19">
        <v>1</v>
      </c>
      <c r="K63" s="16">
        <v>43475</v>
      </c>
    </row>
    <row r="64" spans="1:11" x14ac:dyDescent="0.25">
      <c r="A64" s="15">
        <v>43507</v>
      </c>
      <c r="B64" s="4">
        <v>47496</v>
      </c>
      <c r="C64" s="4" t="s">
        <v>146</v>
      </c>
      <c r="D64" s="5">
        <v>510</v>
      </c>
      <c r="E64" s="5"/>
      <c r="F64" s="6">
        <v>-533.99999999998829</v>
      </c>
      <c r="G64" s="9" t="s">
        <v>205</v>
      </c>
      <c r="H64" s="7" t="s">
        <v>274</v>
      </c>
      <c r="I64" s="4">
        <v>10323</v>
      </c>
      <c r="J64" s="19">
        <v>1</v>
      </c>
      <c r="K64" s="16">
        <v>43476</v>
      </c>
    </row>
    <row r="65" spans="1:11" x14ac:dyDescent="0.25">
      <c r="A65" s="15">
        <v>43507</v>
      </c>
      <c r="B65" s="4">
        <v>51583</v>
      </c>
      <c r="C65" s="4" t="s">
        <v>146</v>
      </c>
      <c r="D65" s="5">
        <v>30</v>
      </c>
      <c r="E65" s="5"/>
      <c r="F65" s="6">
        <v>-563.99999999998829</v>
      </c>
      <c r="G65" s="9" t="s">
        <v>209</v>
      </c>
      <c r="H65" s="7" t="s">
        <v>109</v>
      </c>
      <c r="I65" s="4">
        <v>22060</v>
      </c>
      <c r="J65" s="19">
        <v>1</v>
      </c>
      <c r="K65" s="16"/>
    </row>
    <row r="66" spans="1:11" x14ac:dyDescent="0.25">
      <c r="A66" s="15">
        <v>43507</v>
      </c>
      <c r="B66" s="4">
        <v>727220</v>
      </c>
      <c r="C66" s="4" t="s">
        <v>169</v>
      </c>
      <c r="D66" s="5"/>
      <c r="E66" s="5">
        <v>4642</v>
      </c>
      <c r="F66" s="6">
        <v>4078.0000000000118</v>
      </c>
      <c r="G66" s="9" t="s">
        <v>232</v>
      </c>
      <c r="H66" s="7"/>
      <c r="I66" s="4"/>
      <c r="J66" s="19"/>
      <c r="K66" s="16"/>
    </row>
    <row r="67" spans="1:11" x14ac:dyDescent="0.25">
      <c r="A67" s="15">
        <v>43507</v>
      </c>
      <c r="B67" s="4">
        <v>126713</v>
      </c>
      <c r="C67" s="4" t="s">
        <v>152</v>
      </c>
      <c r="D67" s="5">
        <v>3000</v>
      </c>
      <c r="E67" s="5"/>
      <c r="F67" s="6">
        <v>1078.0000000000118</v>
      </c>
      <c r="G67" s="9" t="s">
        <v>210</v>
      </c>
      <c r="H67" s="7" t="s">
        <v>193</v>
      </c>
      <c r="I67" s="4">
        <v>7</v>
      </c>
      <c r="J67" s="19">
        <v>7</v>
      </c>
      <c r="K67" s="16">
        <v>43507</v>
      </c>
    </row>
    <row r="68" spans="1:11" x14ac:dyDescent="0.25">
      <c r="A68" s="15"/>
      <c r="B68" s="4"/>
      <c r="C68" s="4"/>
      <c r="D68" s="5"/>
      <c r="E68" s="5"/>
      <c r="F68" s="6">
        <v>1078.0000000000118</v>
      </c>
      <c r="G68" s="9" t="s">
        <v>210</v>
      </c>
      <c r="H68" s="7" t="s">
        <v>193</v>
      </c>
      <c r="I68" s="4">
        <v>5</v>
      </c>
      <c r="J68" s="19">
        <v>5</v>
      </c>
      <c r="K68" s="16">
        <v>43507</v>
      </c>
    </row>
    <row r="69" spans="1:11" x14ac:dyDescent="0.25">
      <c r="A69" s="15">
        <v>43507</v>
      </c>
      <c r="B69" s="4">
        <v>77821</v>
      </c>
      <c r="C69" s="4" t="s">
        <v>146</v>
      </c>
      <c r="D69" s="5">
        <v>1078</v>
      </c>
      <c r="E69" s="5"/>
      <c r="F69" s="6">
        <v>1.1823431123048067E-11</v>
      </c>
      <c r="G69" s="9" t="s">
        <v>49</v>
      </c>
      <c r="H69" s="7" t="s">
        <v>133</v>
      </c>
      <c r="I69" s="4">
        <v>1297</v>
      </c>
      <c r="J69" s="19">
        <v>5</v>
      </c>
      <c r="K69" s="16">
        <v>43469</v>
      </c>
    </row>
    <row r="70" spans="1:11" x14ac:dyDescent="0.25">
      <c r="A70" s="15">
        <v>43508</v>
      </c>
      <c r="B70" s="4">
        <v>4808</v>
      </c>
      <c r="C70" s="4" t="s">
        <v>146</v>
      </c>
      <c r="D70" s="5">
        <v>366.31</v>
      </c>
      <c r="E70" s="5"/>
      <c r="F70" s="6">
        <v>-366.30999999998818</v>
      </c>
      <c r="G70" s="9" t="s">
        <v>55</v>
      </c>
      <c r="H70" s="7" t="s">
        <v>182</v>
      </c>
      <c r="I70" s="4">
        <v>4791</v>
      </c>
      <c r="J70" s="19">
        <v>1</v>
      </c>
      <c r="K70" s="16">
        <v>43480</v>
      </c>
    </row>
    <row r="71" spans="1:11" x14ac:dyDescent="0.25">
      <c r="A71" s="15">
        <v>43508</v>
      </c>
      <c r="B71" s="4">
        <v>467928</v>
      </c>
      <c r="C71" s="4" t="s">
        <v>146</v>
      </c>
      <c r="D71" s="5">
        <v>376.95</v>
      </c>
      <c r="E71" s="5"/>
      <c r="F71" s="6">
        <v>-743.25999999998817</v>
      </c>
      <c r="G71" s="9" t="s">
        <v>205</v>
      </c>
      <c r="H71" s="7" t="s">
        <v>119</v>
      </c>
      <c r="I71" s="4">
        <v>7626</v>
      </c>
      <c r="J71" s="19">
        <v>1</v>
      </c>
      <c r="K71" s="16">
        <v>43480</v>
      </c>
    </row>
    <row r="72" spans="1:11" x14ac:dyDescent="0.25">
      <c r="A72" s="15">
        <v>43508</v>
      </c>
      <c r="B72" s="4">
        <v>82973</v>
      </c>
      <c r="C72" s="4" t="s">
        <v>84</v>
      </c>
      <c r="D72" s="5">
        <v>5905.8</v>
      </c>
      <c r="E72" s="5"/>
      <c r="F72" s="6">
        <v>-6649.0599999999886</v>
      </c>
      <c r="G72" s="9" t="s">
        <v>256</v>
      </c>
      <c r="H72" s="7"/>
      <c r="I72" s="4"/>
      <c r="J72" s="19"/>
      <c r="K72" s="16"/>
    </row>
    <row r="73" spans="1:11" x14ac:dyDescent="0.25">
      <c r="A73" s="15">
        <v>43508</v>
      </c>
      <c r="B73" s="4">
        <v>727220</v>
      </c>
      <c r="C73" s="4" t="s">
        <v>169</v>
      </c>
      <c r="D73" s="5"/>
      <c r="E73" s="5">
        <v>8038.62</v>
      </c>
      <c r="F73" s="6">
        <v>1389.5600000000113</v>
      </c>
      <c r="G73" s="9" t="s">
        <v>232</v>
      </c>
      <c r="H73" s="7"/>
      <c r="I73" s="4"/>
      <c r="J73" s="19"/>
      <c r="K73" s="16"/>
    </row>
    <row r="74" spans="1:11" x14ac:dyDescent="0.25">
      <c r="A74" s="15">
        <v>43508</v>
      </c>
      <c r="B74" s="4">
        <v>267685</v>
      </c>
      <c r="C74" s="4" t="s">
        <v>146</v>
      </c>
      <c r="D74" s="5">
        <v>1389.56</v>
      </c>
      <c r="E74" s="5"/>
      <c r="F74" s="6">
        <v>1.1368683772161603E-11</v>
      </c>
      <c r="G74" s="9" t="s">
        <v>2</v>
      </c>
      <c r="H74" s="7" t="s">
        <v>189</v>
      </c>
      <c r="I74" s="4">
        <v>13899</v>
      </c>
      <c r="J74" s="19">
        <v>9</v>
      </c>
      <c r="K74" s="16">
        <v>43496</v>
      </c>
    </row>
    <row r="75" spans="1:11" x14ac:dyDescent="0.25">
      <c r="A75" s="15">
        <v>43509</v>
      </c>
      <c r="B75" s="4">
        <v>361727</v>
      </c>
      <c r="C75" s="4" t="s">
        <v>146</v>
      </c>
      <c r="D75" s="5">
        <v>304</v>
      </c>
      <c r="E75" s="5"/>
      <c r="F75" s="6">
        <v>-303.99999999998863</v>
      </c>
      <c r="G75" s="9" t="s">
        <v>272</v>
      </c>
      <c r="H75" s="7" t="s">
        <v>58</v>
      </c>
      <c r="I75" s="4">
        <v>36329</v>
      </c>
      <c r="J75" s="19">
        <v>1</v>
      </c>
      <c r="K75" s="16">
        <v>43481</v>
      </c>
    </row>
    <row r="76" spans="1:11" x14ac:dyDescent="0.25">
      <c r="A76" s="15">
        <v>43509</v>
      </c>
      <c r="B76" s="4">
        <v>363302</v>
      </c>
      <c r="C76" s="4" t="s">
        <v>146</v>
      </c>
      <c r="D76" s="5">
        <v>111.46</v>
      </c>
      <c r="E76" s="5"/>
      <c r="F76" s="6">
        <v>-415.45999999998861</v>
      </c>
      <c r="G76" s="9" t="s">
        <v>48</v>
      </c>
      <c r="H76" s="7" t="s">
        <v>37</v>
      </c>
      <c r="I76" s="4">
        <v>7900</v>
      </c>
      <c r="J76" s="19">
        <v>1</v>
      </c>
      <c r="K76" s="16">
        <v>43479</v>
      </c>
    </row>
    <row r="77" spans="1:11" x14ac:dyDescent="0.25">
      <c r="A77" s="15">
        <v>43509</v>
      </c>
      <c r="B77" s="4">
        <v>363761</v>
      </c>
      <c r="C77" s="4" t="s">
        <v>146</v>
      </c>
      <c r="D77" s="5">
        <v>146.34</v>
      </c>
      <c r="E77" s="5"/>
      <c r="F77" s="6">
        <v>-561.79999999998859</v>
      </c>
      <c r="G77" s="9" t="s">
        <v>48</v>
      </c>
      <c r="H77" s="7" t="s">
        <v>37</v>
      </c>
      <c r="I77" s="4">
        <v>7901</v>
      </c>
      <c r="J77" s="19">
        <v>1</v>
      </c>
      <c r="K77" s="16">
        <v>43479</v>
      </c>
    </row>
    <row r="78" spans="1:11" x14ac:dyDescent="0.25">
      <c r="A78" s="15">
        <v>43509</v>
      </c>
      <c r="B78" s="4">
        <v>6145</v>
      </c>
      <c r="C78" s="4" t="s">
        <v>146</v>
      </c>
      <c r="D78" s="5">
        <v>68.209999999999994</v>
      </c>
      <c r="E78" s="5"/>
      <c r="F78" s="6">
        <v>-630.00999999998862</v>
      </c>
      <c r="G78" s="9" t="s">
        <v>205</v>
      </c>
      <c r="H78" s="7" t="s">
        <v>185</v>
      </c>
      <c r="I78" s="4">
        <v>579987</v>
      </c>
      <c r="J78" s="19">
        <v>1</v>
      </c>
      <c r="K78" s="16">
        <v>43481</v>
      </c>
    </row>
    <row r="79" spans="1:11" x14ac:dyDescent="0.25">
      <c r="A79" s="15">
        <v>43509</v>
      </c>
      <c r="B79" s="4">
        <v>102335</v>
      </c>
      <c r="C79" s="4" t="s">
        <v>84</v>
      </c>
      <c r="D79" s="5">
        <v>560</v>
      </c>
      <c r="E79" s="5"/>
      <c r="F79" s="6">
        <v>-1190.0099999999886</v>
      </c>
      <c r="G79" s="9" t="s">
        <v>204</v>
      </c>
      <c r="H79" s="7" t="s">
        <v>33</v>
      </c>
      <c r="I79" s="4">
        <v>795</v>
      </c>
      <c r="J79" s="19">
        <v>1</v>
      </c>
      <c r="K79" s="16">
        <v>43479</v>
      </c>
    </row>
    <row r="80" spans="1:11" x14ac:dyDescent="0.25">
      <c r="A80" s="15">
        <v>43509</v>
      </c>
      <c r="B80" s="4">
        <v>727220</v>
      </c>
      <c r="C80" s="4" t="s">
        <v>169</v>
      </c>
      <c r="D80" s="5"/>
      <c r="E80" s="5">
        <v>62446.1</v>
      </c>
      <c r="F80" s="6">
        <v>61256.090000000011</v>
      </c>
      <c r="G80" s="9" t="s">
        <v>232</v>
      </c>
      <c r="H80" s="7"/>
      <c r="I80" s="4"/>
      <c r="J80" s="19"/>
      <c r="K80" s="16"/>
    </row>
    <row r="81" spans="1:11" x14ac:dyDescent="0.25">
      <c r="A81" s="15">
        <v>43509</v>
      </c>
      <c r="B81" s="4">
        <v>147839</v>
      </c>
      <c r="C81" s="4" t="s">
        <v>152</v>
      </c>
      <c r="D81" s="5">
        <v>48769.53</v>
      </c>
      <c r="E81" s="5"/>
      <c r="F81" s="6">
        <v>12486.560000000012</v>
      </c>
      <c r="G81" s="9" t="s">
        <v>211</v>
      </c>
      <c r="H81" s="7" t="s">
        <v>40</v>
      </c>
      <c r="I81" s="4">
        <v>413</v>
      </c>
      <c r="J81" s="19">
        <v>31</v>
      </c>
      <c r="K81" s="16">
        <v>43508</v>
      </c>
    </row>
    <row r="82" spans="1:11" x14ac:dyDescent="0.25">
      <c r="A82" s="15">
        <v>43509</v>
      </c>
      <c r="B82" s="4">
        <v>103369</v>
      </c>
      <c r="C82" s="4" t="s">
        <v>84</v>
      </c>
      <c r="D82" s="5">
        <v>6900</v>
      </c>
      <c r="E82" s="5"/>
      <c r="F82" s="6">
        <v>5586.5600000000122</v>
      </c>
      <c r="G82" s="9" t="s">
        <v>64</v>
      </c>
      <c r="H82" s="7" t="s">
        <v>254</v>
      </c>
      <c r="I82" s="4">
        <v>14</v>
      </c>
      <c r="J82" s="19">
        <v>2</v>
      </c>
      <c r="K82" s="16">
        <v>43507</v>
      </c>
    </row>
    <row r="83" spans="1:11" x14ac:dyDescent="0.25">
      <c r="A83" s="15"/>
      <c r="B83" s="4"/>
      <c r="C83" s="4"/>
      <c r="D83" s="5"/>
      <c r="E83" s="5"/>
      <c r="F83" s="6">
        <v>5586.5600000000122</v>
      </c>
      <c r="G83" s="9" t="s">
        <v>64</v>
      </c>
      <c r="H83" s="7" t="s">
        <v>254</v>
      </c>
      <c r="I83" s="4">
        <v>15</v>
      </c>
      <c r="J83" s="19">
        <v>1</v>
      </c>
      <c r="K83" s="16">
        <v>43507</v>
      </c>
    </row>
    <row r="84" spans="1:11" x14ac:dyDescent="0.25">
      <c r="A84" s="15">
        <v>43509</v>
      </c>
      <c r="B84" s="4">
        <v>589180</v>
      </c>
      <c r="C84" s="4" t="s">
        <v>83</v>
      </c>
      <c r="D84" s="5">
        <v>3521.23</v>
      </c>
      <c r="E84" s="5"/>
      <c r="F84" s="6">
        <v>2065.3300000000122</v>
      </c>
      <c r="G84" s="9" t="s">
        <v>31</v>
      </c>
      <c r="H84" s="7" t="s">
        <v>41</v>
      </c>
      <c r="I84" s="4">
        <v>7012311</v>
      </c>
      <c r="J84" s="19">
        <v>1</v>
      </c>
      <c r="K84" s="16"/>
    </row>
    <row r="85" spans="1:11" x14ac:dyDescent="0.25">
      <c r="A85" s="15">
        <v>43509</v>
      </c>
      <c r="B85" s="4">
        <v>102167</v>
      </c>
      <c r="C85" s="4" t="s">
        <v>84</v>
      </c>
      <c r="D85" s="5">
        <v>1761.33</v>
      </c>
      <c r="E85" s="5"/>
      <c r="F85" s="6">
        <v>304.00000000001228</v>
      </c>
      <c r="G85" s="9" t="s">
        <v>256</v>
      </c>
      <c r="H85" s="7"/>
      <c r="I85" s="4"/>
      <c r="J85" s="19"/>
      <c r="K85" s="16"/>
    </row>
    <row r="86" spans="1:11" x14ac:dyDescent="0.25">
      <c r="A86" s="15">
        <v>43509</v>
      </c>
      <c r="B86" s="4">
        <v>364280</v>
      </c>
      <c r="C86" s="4" t="s">
        <v>146</v>
      </c>
      <c r="D86" s="5">
        <v>304</v>
      </c>
      <c r="E86" s="5"/>
      <c r="F86" s="6">
        <v>1.2278178473934531E-11</v>
      </c>
      <c r="G86" s="9" t="s">
        <v>48</v>
      </c>
      <c r="H86" s="7" t="s">
        <v>131</v>
      </c>
      <c r="I86" s="4">
        <v>3938</v>
      </c>
      <c r="J86" s="19">
        <v>1</v>
      </c>
      <c r="K86" s="16">
        <v>43481</v>
      </c>
    </row>
    <row r="87" spans="1:11" x14ac:dyDescent="0.25">
      <c r="A87" s="15">
        <v>43510</v>
      </c>
      <c r="B87" s="4">
        <v>383245</v>
      </c>
      <c r="C87" s="4" t="s">
        <v>146</v>
      </c>
      <c r="D87" s="5">
        <v>36</v>
      </c>
      <c r="E87" s="5"/>
      <c r="F87" s="6">
        <v>-35.999999999987722</v>
      </c>
      <c r="G87" s="9" t="s">
        <v>65</v>
      </c>
      <c r="H87" s="7" t="s">
        <v>36</v>
      </c>
      <c r="I87" s="4">
        <v>68002</v>
      </c>
      <c r="J87" s="19">
        <v>1</v>
      </c>
      <c r="K87" s="16">
        <v>43486</v>
      </c>
    </row>
    <row r="88" spans="1:11" x14ac:dyDescent="0.25">
      <c r="A88" s="15">
        <v>43510</v>
      </c>
      <c r="B88" s="4">
        <v>381582</v>
      </c>
      <c r="C88" s="4" t="s">
        <v>146</v>
      </c>
      <c r="D88" s="5">
        <v>131.22999999999999</v>
      </c>
      <c r="E88" s="5"/>
      <c r="F88" s="6">
        <v>-167.22999999998771</v>
      </c>
      <c r="G88" s="9" t="s">
        <v>206</v>
      </c>
      <c r="H88" s="7" t="s">
        <v>36</v>
      </c>
      <c r="I88" s="4">
        <v>67935</v>
      </c>
      <c r="J88" s="19">
        <v>1</v>
      </c>
      <c r="K88" s="16">
        <v>43480</v>
      </c>
    </row>
    <row r="89" spans="1:11" x14ac:dyDescent="0.25">
      <c r="A89" s="15">
        <v>43510</v>
      </c>
      <c r="B89" s="4">
        <v>389416</v>
      </c>
      <c r="C89" s="4" t="s">
        <v>146</v>
      </c>
      <c r="D89" s="5">
        <v>50.59</v>
      </c>
      <c r="E89" s="5"/>
      <c r="F89" s="6">
        <v>-217.81999999998772</v>
      </c>
      <c r="G89" s="9" t="s">
        <v>204</v>
      </c>
      <c r="H89" s="7" t="s">
        <v>185</v>
      </c>
      <c r="I89" s="4">
        <v>582794</v>
      </c>
      <c r="J89" s="19">
        <v>1</v>
      </c>
      <c r="K89" s="16">
        <v>43490</v>
      </c>
    </row>
    <row r="90" spans="1:11" x14ac:dyDescent="0.25">
      <c r="A90" s="15">
        <v>43510</v>
      </c>
      <c r="B90" s="4">
        <v>371646</v>
      </c>
      <c r="C90" s="4" t="s">
        <v>146</v>
      </c>
      <c r="D90" s="5">
        <v>4609.9799999999996</v>
      </c>
      <c r="E90" s="5"/>
      <c r="F90" s="6">
        <v>-4827.7999999999874</v>
      </c>
      <c r="G90" s="9" t="s">
        <v>204</v>
      </c>
      <c r="H90" s="7" t="s">
        <v>185</v>
      </c>
      <c r="I90" s="4">
        <v>570356</v>
      </c>
      <c r="J90" s="19">
        <v>3</v>
      </c>
      <c r="K90" s="16">
        <v>43439</v>
      </c>
    </row>
    <row r="91" spans="1:11" x14ac:dyDescent="0.25">
      <c r="A91" s="15">
        <v>43510</v>
      </c>
      <c r="B91" s="4">
        <v>383806</v>
      </c>
      <c r="C91" s="4" t="s">
        <v>146</v>
      </c>
      <c r="D91" s="5">
        <v>40.299999999999997</v>
      </c>
      <c r="E91" s="5"/>
      <c r="F91" s="6">
        <v>-4868.0999999999876</v>
      </c>
      <c r="G91" s="9" t="s">
        <v>206</v>
      </c>
      <c r="H91" s="7" t="s">
        <v>38</v>
      </c>
      <c r="I91" s="4">
        <v>53121</v>
      </c>
      <c r="J91" s="19">
        <v>1</v>
      </c>
      <c r="K91" s="16">
        <v>43486</v>
      </c>
    </row>
    <row r="92" spans="1:11" x14ac:dyDescent="0.25">
      <c r="A92" s="15">
        <v>43510</v>
      </c>
      <c r="B92" s="4">
        <v>380257</v>
      </c>
      <c r="C92" s="4" t="s">
        <v>146</v>
      </c>
      <c r="D92" s="5">
        <v>101.95</v>
      </c>
      <c r="E92" s="5"/>
      <c r="F92" s="6">
        <v>-4970.0499999999874</v>
      </c>
      <c r="G92" s="9" t="s">
        <v>47</v>
      </c>
      <c r="H92" s="7" t="s">
        <v>114</v>
      </c>
      <c r="I92" s="4">
        <v>191825</v>
      </c>
      <c r="J92" s="19">
        <v>1</v>
      </c>
      <c r="K92" s="16">
        <v>43487</v>
      </c>
    </row>
    <row r="93" spans="1:11" x14ac:dyDescent="0.25">
      <c r="A93" s="15">
        <v>43510</v>
      </c>
      <c r="B93" s="4">
        <v>369648</v>
      </c>
      <c r="C93" s="4" t="s">
        <v>146</v>
      </c>
      <c r="D93" s="5">
        <v>175.6</v>
      </c>
      <c r="E93" s="5"/>
      <c r="F93" s="6">
        <v>-5145.6499999999878</v>
      </c>
      <c r="G93" s="9" t="s">
        <v>48</v>
      </c>
      <c r="H93" s="7" t="s">
        <v>75</v>
      </c>
      <c r="I93" s="4">
        <v>183907</v>
      </c>
      <c r="J93" s="19">
        <v>1</v>
      </c>
      <c r="K93" s="16">
        <v>43482</v>
      </c>
    </row>
    <row r="94" spans="1:11" x14ac:dyDescent="0.25">
      <c r="A94" s="15">
        <v>43510</v>
      </c>
      <c r="B94" s="4">
        <v>6798</v>
      </c>
      <c r="C94" s="4" t="s">
        <v>146</v>
      </c>
      <c r="D94" s="5">
        <v>42.8</v>
      </c>
      <c r="E94" s="5"/>
      <c r="F94" s="6">
        <v>-5188.449999999988</v>
      </c>
      <c r="G94" s="9" t="s">
        <v>204</v>
      </c>
      <c r="H94" s="7" t="s">
        <v>151</v>
      </c>
      <c r="I94" s="4">
        <v>192021</v>
      </c>
      <c r="J94" s="19">
        <v>1</v>
      </c>
      <c r="K94" s="16">
        <v>43490</v>
      </c>
    </row>
    <row r="95" spans="1:11" x14ac:dyDescent="0.25">
      <c r="A95" s="15">
        <v>43510</v>
      </c>
      <c r="B95" s="4">
        <v>6793</v>
      </c>
      <c r="C95" s="4" t="s">
        <v>146</v>
      </c>
      <c r="D95" s="5">
        <v>271</v>
      </c>
      <c r="E95" s="5"/>
      <c r="F95" s="6">
        <v>-5459.449999999988</v>
      </c>
      <c r="G95" s="9" t="s">
        <v>65</v>
      </c>
      <c r="H95" s="7" t="s">
        <v>151</v>
      </c>
      <c r="I95" s="4">
        <v>971347</v>
      </c>
      <c r="J95" s="19">
        <v>1</v>
      </c>
      <c r="K95" s="16">
        <v>43490</v>
      </c>
    </row>
    <row r="96" spans="1:11" x14ac:dyDescent="0.25">
      <c r="A96" s="15">
        <v>43510</v>
      </c>
      <c r="B96" s="4">
        <v>388175</v>
      </c>
      <c r="C96" s="4" t="s">
        <v>146</v>
      </c>
      <c r="D96" s="5">
        <v>968</v>
      </c>
      <c r="E96" s="5"/>
      <c r="F96" s="6">
        <v>-6427.449999999988</v>
      </c>
      <c r="G96" s="9" t="s">
        <v>206</v>
      </c>
      <c r="H96" s="7" t="s">
        <v>188</v>
      </c>
      <c r="I96" s="4">
        <v>2107</v>
      </c>
      <c r="J96" s="19">
        <v>1</v>
      </c>
      <c r="K96" s="16">
        <v>43488</v>
      </c>
    </row>
    <row r="97" spans="1:11" x14ac:dyDescent="0.25">
      <c r="A97" s="15">
        <v>43510</v>
      </c>
      <c r="B97" s="4">
        <v>391520</v>
      </c>
      <c r="C97" s="4" t="s">
        <v>146</v>
      </c>
      <c r="D97" s="5">
        <v>879.6</v>
      </c>
      <c r="E97" s="5"/>
      <c r="F97" s="6">
        <v>-7307.0499999999884</v>
      </c>
      <c r="G97" s="9" t="s">
        <v>47</v>
      </c>
      <c r="H97" s="7" t="s">
        <v>60</v>
      </c>
      <c r="I97" s="4">
        <v>385523</v>
      </c>
      <c r="J97" s="19">
        <v>1</v>
      </c>
      <c r="K97" s="16">
        <v>43489</v>
      </c>
    </row>
    <row r="98" spans="1:11" x14ac:dyDescent="0.25">
      <c r="A98" s="15">
        <v>43510</v>
      </c>
      <c r="B98" s="4">
        <v>6807</v>
      </c>
      <c r="C98" s="4" t="s">
        <v>146</v>
      </c>
      <c r="D98" s="5">
        <v>2437.5300000000002</v>
      </c>
      <c r="E98" s="5"/>
      <c r="F98" s="6">
        <v>-9744.579999999989</v>
      </c>
      <c r="G98" s="9" t="s">
        <v>206</v>
      </c>
      <c r="H98" s="7" t="s">
        <v>110</v>
      </c>
      <c r="I98" s="4">
        <v>1096352</v>
      </c>
      <c r="J98" s="19">
        <v>1</v>
      </c>
      <c r="K98" s="16">
        <v>43481</v>
      </c>
    </row>
    <row r="99" spans="1:11" x14ac:dyDescent="0.25">
      <c r="A99" s="15">
        <v>43510</v>
      </c>
      <c r="B99" s="4">
        <v>390484</v>
      </c>
      <c r="C99" s="4" t="s">
        <v>146</v>
      </c>
      <c r="D99" s="5">
        <v>491.03</v>
      </c>
      <c r="E99" s="5"/>
      <c r="F99" s="6">
        <v>-10235.60999999999</v>
      </c>
      <c r="G99" s="9" t="s">
        <v>206</v>
      </c>
      <c r="H99" s="7" t="s">
        <v>160</v>
      </c>
      <c r="I99" s="4">
        <v>171578</v>
      </c>
      <c r="J99" s="19">
        <v>1</v>
      </c>
      <c r="K99" s="16">
        <v>43483</v>
      </c>
    </row>
    <row r="100" spans="1:11" x14ac:dyDescent="0.25">
      <c r="A100" s="15">
        <v>43510</v>
      </c>
      <c r="B100" s="4">
        <v>379716</v>
      </c>
      <c r="C100" s="4" t="s">
        <v>146</v>
      </c>
      <c r="D100" s="5">
        <v>187.98</v>
      </c>
      <c r="E100" s="5"/>
      <c r="F100" s="6">
        <v>-10423.589999999989</v>
      </c>
      <c r="G100" s="9" t="s">
        <v>48</v>
      </c>
      <c r="H100" s="7" t="s">
        <v>147</v>
      </c>
      <c r="I100" s="4">
        <v>4113569</v>
      </c>
      <c r="J100" s="19">
        <v>1</v>
      </c>
      <c r="K100" s="16">
        <v>43482</v>
      </c>
    </row>
    <row r="101" spans="1:11" x14ac:dyDescent="0.25">
      <c r="A101" s="15">
        <v>43510</v>
      </c>
      <c r="B101" s="4">
        <v>380931</v>
      </c>
      <c r="C101" s="4" t="s">
        <v>146</v>
      </c>
      <c r="D101" s="5">
        <v>341.89</v>
      </c>
      <c r="E101" s="5"/>
      <c r="F101" s="6">
        <v>-10765.479999999989</v>
      </c>
      <c r="G101" s="9" t="s">
        <v>55</v>
      </c>
      <c r="H101" s="7" t="s">
        <v>182</v>
      </c>
      <c r="I101" s="4">
        <v>4831</v>
      </c>
      <c r="J101" s="19">
        <v>1</v>
      </c>
      <c r="K101" s="16">
        <v>43487</v>
      </c>
    </row>
    <row r="102" spans="1:11" x14ac:dyDescent="0.25">
      <c r="A102" s="15">
        <v>43510</v>
      </c>
      <c r="B102" s="4">
        <v>377190</v>
      </c>
      <c r="C102" s="4" t="s">
        <v>146</v>
      </c>
      <c r="D102" s="5">
        <v>549.46</v>
      </c>
      <c r="E102" s="5"/>
      <c r="F102" s="6">
        <v>-11314.939999999988</v>
      </c>
      <c r="G102" s="9" t="s">
        <v>55</v>
      </c>
      <c r="H102" s="7" t="s">
        <v>182</v>
      </c>
      <c r="I102" s="4">
        <v>4850</v>
      </c>
      <c r="J102" s="19">
        <v>1</v>
      </c>
      <c r="K102" s="16">
        <v>43490</v>
      </c>
    </row>
    <row r="103" spans="1:11" x14ac:dyDescent="0.25">
      <c r="A103" s="15">
        <v>43510</v>
      </c>
      <c r="B103" s="4">
        <v>372363</v>
      </c>
      <c r="C103" s="4" t="s">
        <v>146</v>
      </c>
      <c r="D103" s="5">
        <v>769.24</v>
      </c>
      <c r="E103" s="5"/>
      <c r="F103" s="6">
        <v>-12084.179999999988</v>
      </c>
      <c r="G103" s="9" t="s">
        <v>55</v>
      </c>
      <c r="H103" s="7" t="s">
        <v>182</v>
      </c>
      <c r="I103" s="4">
        <v>4864</v>
      </c>
      <c r="J103" s="19">
        <v>1</v>
      </c>
      <c r="K103" s="16">
        <v>43494</v>
      </c>
    </row>
    <row r="104" spans="1:11" x14ac:dyDescent="0.25">
      <c r="A104" s="15">
        <v>43510</v>
      </c>
      <c r="B104" s="4">
        <v>389920</v>
      </c>
      <c r="C104" s="4" t="s">
        <v>146</v>
      </c>
      <c r="D104" s="5">
        <v>549.46</v>
      </c>
      <c r="E104" s="5"/>
      <c r="F104" s="6">
        <v>-12633.639999999989</v>
      </c>
      <c r="G104" s="9" t="s">
        <v>55</v>
      </c>
      <c r="H104" s="7" t="s">
        <v>182</v>
      </c>
      <c r="I104" s="4">
        <v>4816</v>
      </c>
      <c r="J104" s="19">
        <v>1</v>
      </c>
      <c r="K104" s="16">
        <v>43483</v>
      </c>
    </row>
    <row r="105" spans="1:11" x14ac:dyDescent="0.25">
      <c r="A105" s="15">
        <v>43510</v>
      </c>
      <c r="B105" s="4">
        <v>374862</v>
      </c>
      <c r="C105" s="4" t="s">
        <v>146</v>
      </c>
      <c r="D105" s="5">
        <v>1286.29</v>
      </c>
      <c r="E105" s="5"/>
      <c r="F105" s="6">
        <v>-13919.929999999989</v>
      </c>
      <c r="G105" s="9" t="s">
        <v>205</v>
      </c>
      <c r="H105" s="7" t="s">
        <v>72</v>
      </c>
      <c r="I105" s="4">
        <v>42016</v>
      </c>
      <c r="J105" s="19">
        <v>2</v>
      </c>
      <c r="K105" s="16">
        <v>43469</v>
      </c>
    </row>
    <row r="106" spans="1:11" x14ac:dyDescent="0.25">
      <c r="A106" s="15">
        <v>43510</v>
      </c>
      <c r="B106" s="4">
        <v>6818</v>
      </c>
      <c r="C106" s="4" t="s">
        <v>146</v>
      </c>
      <c r="D106" s="5">
        <v>1122</v>
      </c>
      <c r="E106" s="5"/>
      <c r="F106" s="6">
        <v>-15041.929999999989</v>
      </c>
      <c r="G106" s="9" t="s">
        <v>65</v>
      </c>
      <c r="H106" s="7" t="s">
        <v>71</v>
      </c>
      <c r="I106" s="4">
        <v>62799</v>
      </c>
      <c r="J106" s="19">
        <v>2</v>
      </c>
      <c r="K106" s="16">
        <v>43472</v>
      </c>
    </row>
    <row r="107" spans="1:11" x14ac:dyDescent="0.25">
      <c r="A107" s="15">
        <v>43510</v>
      </c>
      <c r="B107" s="4">
        <v>376521</v>
      </c>
      <c r="C107" s="4" t="s">
        <v>146</v>
      </c>
      <c r="D107" s="5">
        <v>311.8</v>
      </c>
      <c r="E107" s="5"/>
      <c r="F107" s="6">
        <v>-15353.729999999989</v>
      </c>
      <c r="G107" s="9" t="s">
        <v>48</v>
      </c>
      <c r="H107" s="7" t="s">
        <v>116</v>
      </c>
      <c r="I107" s="4">
        <v>2039194</v>
      </c>
      <c r="J107" s="19">
        <v>1</v>
      </c>
      <c r="K107" s="16">
        <v>43482</v>
      </c>
    </row>
    <row r="108" spans="1:11" x14ac:dyDescent="0.25">
      <c r="A108" s="15">
        <v>43510</v>
      </c>
      <c r="B108" s="4">
        <v>376002</v>
      </c>
      <c r="C108" s="4" t="s">
        <v>146</v>
      </c>
      <c r="D108" s="5">
        <v>231.6</v>
      </c>
      <c r="E108" s="5"/>
      <c r="F108" s="6">
        <v>-15585.329999999989</v>
      </c>
      <c r="G108" s="9" t="s">
        <v>48</v>
      </c>
      <c r="H108" s="7" t="s">
        <v>116</v>
      </c>
      <c r="I108" s="4">
        <v>2039195</v>
      </c>
      <c r="J108" s="19">
        <v>1</v>
      </c>
      <c r="K108" s="16">
        <v>43482</v>
      </c>
    </row>
    <row r="109" spans="1:11" x14ac:dyDescent="0.25">
      <c r="A109" s="15">
        <v>43510</v>
      </c>
      <c r="B109" s="4">
        <v>382691</v>
      </c>
      <c r="C109" s="4" t="s">
        <v>146</v>
      </c>
      <c r="D109" s="5">
        <v>409.7</v>
      </c>
      <c r="E109" s="5"/>
      <c r="F109" s="6">
        <v>-15995.02999999999</v>
      </c>
      <c r="G109" s="9" t="s">
        <v>47</v>
      </c>
      <c r="H109" s="7" t="s">
        <v>120</v>
      </c>
      <c r="I109" s="4">
        <v>10453</v>
      </c>
      <c r="J109" s="19">
        <v>1</v>
      </c>
      <c r="K109" s="16">
        <v>43488</v>
      </c>
    </row>
    <row r="110" spans="1:11" x14ac:dyDescent="0.25">
      <c r="A110" s="15">
        <v>43510</v>
      </c>
      <c r="B110" s="4">
        <v>384597</v>
      </c>
      <c r="C110" s="4" t="s">
        <v>146</v>
      </c>
      <c r="D110" s="5">
        <v>135</v>
      </c>
      <c r="E110" s="5"/>
      <c r="F110" s="6">
        <v>-16130.02999999999</v>
      </c>
      <c r="G110" s="9" t="s">
        <v>47</v>
      </c>
      <c r="H110" s="7" t="s">
        <v>35</v>
      </c>
      <c r="I110" s="4">
        <v>431</v>
      </c>
      <c r="J110" s="19">
        <v>1</v>
      </c>
      <c r="K110" s="16">
        <v>43495</v>
      </c>
    </row>
    <row r="111" spans="1:11" x14ac:dyDescent="0.25">
      <c r="A111" s="15">
        <v>43510</v>
      </c>
      <c r="B111" s="4">
        <v>392044</v>
      </c>
      <c r="C111" s="4" t="s">
        <v>146</v>
      </c>
      <c r="D111" s="5">
        <v>970</v>
      </c>
      <c r="E111" s="5"/>
      <c r="F111" s="6">
        <v>-17100.029999999992</v>
      </c>
      <c r="G111" s="9" t="s">
        <v>206</v>
      </c>
      <c r="H111" s="7" t="s">
        <v>126</v>
      </c>
      <c r="I111" s="4">
        <v>166920</v>
      </c>
      <c r="J111" s="19">
        <v>1</v>
      </c>
      <c r="K111" s="16">
        <v>43493</v>
      </c>
    </row>
    <row r="112" spans="1:11" x14ac:dyDescent="0.25">
      <c r="A112" s="15">
        <v>43510</v>
      </c>
      <c r="B112" s="4">
        <v>375465</v>
      </c>
      <c r="C112" s="4" t="s">
        <v>146</v>
      </c>
      <c r="D112" s="5">
        <v>1104.0899999999999</v>
      </c>
      <c r="E112" s="5"/>
      <c r="F112" s="6">
        <v>-18204.119999999992</v>
      </c>
      <c r="G112" s="9" t="s">
        <v>65</v>
      </c>
      <c r="H112" s="7" t="s">
        <v>192</v>
      </c>
      <c r="I112" s="4">
        <v>55542</v>
      </c>
      <c r="J112" s="19">
        <v>2</v>
      </c>
      <c r="K112" s="16">
        <v>43469</v>
      </c>
    </row>
    <row r="113" spans="1:11" x14ac:dyDescent="0.25">
      <c r="A113" s="15">
        <v>43510</v>
      </c>
      <c r="B113" s="4">
        <v>386598</v>
      </c>
      <c r="C113" s="4" t="s">
        <v>146</v>
      </c>
      <c r="D113" s="5">
        <v>2043.71</v>
      </c>
      <c r="E113" s="5"/>
      <c r="F113" s="6">
        <v>-20247.829999999991</v>
      </c>
      <c r="G113" s="9" t="s">
        <v>65</v>
      </c>
      <c r="H113" s="7" t="s">
        <v>122</v>
      </c>
      <c r="I113" s="4">
        <v>9053</v>
      </c>
      <c r="J113" s="19">
        <v>2</v>
      </c>
      <c r="K113" s="16">
        <v>43472</v>
      </c>
    </row>
    <row r="114" spans="1:11" x14ac:dyDescent="0.25">
      <c r="A114" s="15">
        <v>43510</v>
      </c>
      <c r="B114" s="4">
        <v>105157</v>
      </c>
      <c r="C114" s="4" t="s">
        <v>84</v>
      </c>
      <c r="D114" s="5">
        <v>80</v>
      </c>
      <c r="E114" s="5"/>
      <c r="F114" s="6">
        <v>-20327.829999999991</v>
      </c>
      <c r="G114" s="9" t="s">
        <v>66</v>
      </c>
      <c r="H114" s="7" t="s">
        <v>125</v>
      </c>
      <c r="I114" s="4">
        <v>41</v>
      </c>
      <c r="J114" s="19">
        <v>1</v>
      </c>
      <c r="K114" s="16">
        <v>43479</v>
      </c>
    </row>
    <row r="115" spans="1:11" x14ac:dyDescent="0.25">
      <c r="A115" s="15">
        <v>43510</v>
      </c>
      <c r="B115" s="4">
        <v>6828</v>
      </c>
      <c r="C115" s="4" t="s">
        <v>146</v>
      </c>
      <c r="D115" s="5">
        <v>662.45</v>
      </c>
      <c r="E115" s="5"/>
      <c r="F115" s="6">
        <v>-20990.279999999992</v>
      </c>
      <c r="G115" s="9" t="s">
        <v>46</v>
      </c>
      <c r="H115" s="7" t="s">
        <v>275</v>
      </c>
      <c r="I115" s="4">
        <v>186533</v>
      </c>
      <c r="J115" s="19">
        <v>1</v>
      </c>
      <c r="K115" s="16">
        <v>43493</v>
      </c>
    </row>
    <row r="116" spans="1:11" x14ac:dyDescent="0.25">
      <c r="A116" s="15">
        <v>43510</v>
      </c>
      <c r="B116" s="4">
        <v>387513</v>
      </c>
      <c r="C116" s="4" t="s">
        <v>146</v>
      </c>
      <c r="D116" s="5">
        <v>408.5</v>
      </c>
      <c r="E116" s="5"/>
      <c r="F116" s="6">
        <v>-21398.779999999992</v>
      </c>
      <c r="G116" s="9" t="s">
        <v>47</v>
      </c>
      <c r="H116" s="7" t="s">
        <v>148</v>
      </c>
      <c r="I116" s="4">
        <v>783</v>
      </c>
      <c r="J116" s="19">
        <v>1</v>
      </c>
      <c r="K116" s="16">
        <v>43487</v>
      </c>
    </row>
    <row r="117" spans="1:11" x14ac:dyDescent="0.25">
      <c r="A117" s="15">
        <v>43510</v>
      </c>
      <c r="B117" s="4">
        <v>6812</v>
      </c>
      <c r="C117" s="4" t="s">
        <v>146</v>
      </c>
      <c r="D117" s="5">
        <v>604.79999999999995</v>
      </c>
      <c r="E117" s="5"/>
      <c r="F117" s="6">
        <v>-22003.579999999991</v>
      </c>
      <c r="G117" s="9" t="s">
        <v>204</v>
      </c>
      <c r="H117" s="7" t="s">
        <v>153</v>
      </c>
      <c r="I117" s="4">
        <v>3860</v>
      </c>
      <c r="J117" s="19">
        <v>1</v>
      </c>
      <c r="K117" s="16">
        <v>43486</v>
      </c>
    </row>
    <row r="118" spans="1:11" x14ac:dyDescent="0.25">
      <c r="A118" s="15">
        <v>43510</v>
      </c>
      <c r="B118" s="4">
        <v>374277</v>
      </c>
      <c r="C118" s="4" t="s">
        <v>146</v>
      </c>
      <c r="D118" s="5">
        <v>1265.45</v>
      </c>
      <c r="E118" s="5"/>
      <c r="F118" s="6">
        <v>-23269.029999999992</v>
      </c>
      <c r="G118" s="9" t="s">
        <v>204</v>
      </c>
      <c r="H118" s="7" t="s">
        <v>155</v>
      </c>
      <c r="I118" s="4">
        <v>19719</v>
      </c>
      <c r="J118" s="19">
        <v>2</v>
      </c>
      <c r="K118" s="16">
        <v>43472</v>
      </c>
    </row>
    <row r="119" spans="1:11" x14ac:dyDescent="0.25">
      <c r="A119" s="15">
        <v>43510</v>
      </c>
      <c r="B119" s="4">
        <v>379127</v>
      </c>
      <c r="C119" s="4" t="s">
        <v>146</v>
      </c>
      <c r="D119" s="5">
        <v>289</v>
      </c>
      <c r="E119" s="5"/>
      <c r="F119" s="6">
        <v>-23558.029999999992</v>
      </c>
      <c r="G119" s="9" t="s">
        <v>215</v>
      </c>
      <c r="H119" s="7" t="s">
        <v>68</v>
      </c>
      <c r="I119" s="4">
        <v>207951</v>
      </c>
      <c r="J119" s="19">
        <v>64</v>
      </c>
      <c r="K119" s="16">
        <v>43497</v>
      </c>
    </row>
    <row r="120" spans="1:11" x14ac:dyDescent="0.25">
      <c r="A120" s="15">
        <v>43510</v>
      </c>
      <c r="B120" s="4">
        <v>378532</v>
      </c>
      <c r="C120" s="4" t="s">
        <v>146</v>
      </c>
      <c r="D120" s="5">
        <v>147.5</v>
      </c>
      <c r="E120" s="5"/>
      <c r="F120" s="6">
        <v>-23705.529999999992</v>
      </c>
      <c r="G120" s="9" t="s">
        <v>215</v>
      </c>
      <c r="H120" s="7" t="s">
        <v>68</v>
      </c>
      <c r="I120" s="4">
        <v>207952</v>
      </c>
      <c r="J120" s="19">
        <v>63</v>
      </c>
      <c r="K120" s="16">
        <v>43497</v>
      </c>
    </row>
    <row r="121" spans="1:11" x14ac:dyDescent="0.25">
      <c r="A121" s="15"/>
      <c r="B121" s="4"/>
      <c r="C121" s="4"/>
      <c r="D121" s="5"/>
      <c r="E121" s="5"/>
      <c r="F121" s="6">
        <v>-23705.529999999992</v>
      </c>
      <c r="G121" s="9" t="s">
        <v>215</v>
      </c>
      <c r="H121" s="7" t="s">
        <v>68</v>
      </c>
      <c r="I121" s="4">
        <v>212183</v>
      </c>
      <c r="J121" s="19">
        <v>22</v>
      </c>
      <c r="K121" s="16">
        <v>43497</v>
      </c>
    </row>
    <row r="122" spans="1:11" x14ac:dyDescent="0.25">
      <c r="A122" s="15">
        <v>43510</v>
      </c>
      <c r="B122" s="4">
        <v>845876</v>
      </c>
      <c r="C122" s="4" t="s">
        <v>165</v>
      </c>
      <c r="D122" s="5">
        <v>1747.26</v>
      </c>
      <c r="E122" s="5"/>
      <c r="F122" s="6">
        <v>-25452.78999999999</v>
      </c>
      <c r="G122" s="9" t="s">
        <v>74</v>
      </c>
      <c r="H122" s="7" t="s">
        <v>78</v>
      </c>
      <c r="I122" s="4">
        <v>11779916</v>
      </c>
      <c r="J122" s="19">
        <v>30</v>
      </c>
      <c r="K122" s="16">
        <v>43497</v>
      </c>
    </row>
    <row r="123" spans="1:11" x14ac:dyDescent="0.25">
      <c r="A123" s="15">
        <v>43510</v>
      </c>
      <c r="B123" s="4">
        <v>388883</v>
      </c>
      <c r="C123" s="4" t="s">
        <v>146</v>
      </c>
      <c r="D123" s="5">
        <v>14.5</v>
      </c>
      <c r="E123" s="5"/>
      <c r="F123" s="6">
        <v>-25467.28999999999</v>
      </c>
      <c r="G123" s="9" t="s">
        <v>64</v>
      </c>
      <c r="H123" s="7" t="s">
        <v>59</v>
      </c>
      <c r="I123" s="4">
        <v>4412</v>
      </c>
      <c r="J123" s="19">
        <v>3</v>
      </c>
      <c r="K123" s="16">
        <v>43498</v>
      </c>
    </row>
    <row r="124" spans="1:11" x14ac:dyDescent="0.25">
      <c r="A124" s="15">
        <v>43510</v>
      </c>
      <c r="B124" s="4">
        <v>846275</v>
      </c>
      <c r="C124" s="4" t="s">
        <v>170</v>
      </c>
      <c r="D124" s="5">
        <v>763.58</v>
      </c>
      <c r="E124" s="5"/>
      <c r="F124" s="6">
        <v>-26230.869999999992</v>
      </c>
      <c r="G124" s="9" t="s">
        <v>215</v>
      </c>
      <c r="H124" s="7" t="s">
        <v>136</v>
      </c>
      <c r="I124" s="4">
        <v>316925</v>
      </c>
      <c r="J124" s="19">
        <v>20</v>
      </c>
      <c r="K124" s="16">
        <v>43501</v>
      </c>
    </row>
    <row r="125" spans="1:11" x14ac:dyDescent="0.25">
      <c r="A125" s="15">
        <v>43510</v>
      </c>
      <c r="B125" s="4">
        <v>382098</v>
      </c>
      <c r="C125" s="4" t="s">
        <v>146</v>
      </c>
      <c r="D125" s="5">
        <v>5131</v>
      </c>
      <c r="E125" s="5"/>
      <c r="F125" s="6">
        <v>-31361.869999999992</v>
      </c>
      <c r="G125" s="9" t="s">
        <v>217</v>
      </c>
      <c r="H125" s="7" t="s">
        <v>112</v>
      </c>
      <c r="I125" s="4">
        <v>18632</v>
      </c>
      <c r="J125" s="19">
        <v>13</v>
      </c>
      <c r="K125" s="16">
        <v>43504</v>
      </c>
    </row>
    <row r="126" spans="1:11" x14ac:dyDescent="0.25">
      <c r="A126" s="15"/>
      <c r="B126" s="4"/>
      <c r="C126" s="4"/>
      <c r="D126" s="5"/>
      <c r="E126" s="5"/>
      <c r="F126" s="6">
        <v>-31361.869999999992</v>
      </c>
      <c r="G126" s="9" t="s">
        <v>217</v>
      </c>
      <c r="H126" s="7" t="s">
        <v>112</v>
      </c>
      <c r="I126" s="4">
        <v>18632</v>
      </c>
      <c r="J126" s="19">
        <v>9</v>
      </c>
      <c r="K126" s="16">
        <v>43504</v>
      </c>
    </row>
    <row r="127" spans="1:11" x14ac:dyDescent="0.25">
      <c r="A127" s="15"/>
      <c r="B127" s="4"/>
      <c r="C127" s="4"/>
      <c r="D127" s="5"/>
      <c r="E127" s="5"/>
      <c r="F127" s="6">
        <v>-31361.869999999992</v>
      </c>
      <c r="G127" s="9" t="s">
        <v>217</v>
      </c>
      <c r="H127" s="7" t="s">
        <v>112</v>
      </c>
      <c r="I127" s="4">
        <v>18632</v>
      </c>
      <c r="J127" s="19">
        <v>10</v>
      </c>
      <c r="K127" s="16">
        <v>43504</v>
      </c>
    </row>
    <row r="128" spans="1:11" x14ac:dyDescent="0.25">
      <c r="A128" s="15"/>
      <c r="B128" s="4"/>
      <c r="C128" s="4"/>
      <c r="D128" s="5"/>
      <c r="E128" s="5"/>
      <c r="F128" s="6">
        <v>-31361.869999999992</v>
      </c>
      <c r="G128" s="9" t="s">
        <v>217</v>
      </c>
      <c r="H128" s="7" t="s">
        <v>112</v>
      </c>
      <c r="I128" s="4">
        <v>18632</v>
      </c>
      <c r="J128" s="19">
        <v>10</v>
      </c>
      <c r="K128" s="16">
        <v>43504</v>
      </c>
    </row>
    <row r="129" spans="1:11" x14ac:dyDescent="0.25">
      <c r="A129" s="15">
        <v>43510</v>
      </c>
      <c r="B129" s="4">
        <v>377872</v>
      </c>
      <c r="C129" s="4" t="s">
        <v>146</v>
      </c>
      <c r="D129" s="5">
        <v>550</v>
      </c>
      <c r="E129" s="5"/>
      <c r="F129" s="6">
        <v>-31911.869999999992</v>
      </c>
      <c r="G129" s="9" t="s">
        <v>49</v>
      </c>
      <c r="H129" s="7" t="s">
        <v>115</v>
      </c>
      <c r="I129" s="4">
        <v>4768</v>
      </c>
      <c r="J129" s="19">
        <v>8</v>
      </c>
      <c r="K129" s="16">
        <v>43497</v>
      </c>
    </row>
    <row r="130" spans="1:11" x14ac:dyDescent="0.25">
      <c r="A130" s="15">
        <v>43510</v>
      </c>
      <c r="B130" s="4">
        <v>727220</v>
      </c>
      <c r="C130" s="4" t="s">
        <v>169</v>
      </c>
      <c r="D130" s="5"/>
      <c r="E130" s="5">
        <v>31911.87</v>
      </c>
      <c r="F130" s="6">
        <v>0</v>
      </c>
      <c r="G130" s="9" t="s">
        <v>232</v>
      </c>
      <c r="H130" s="7"/>
      <c r="I130" s="4"/>
      <c r="J130" s="19"/>
      <c r="K130" s="16"/>
    </row>
    <row r="131" spans="1:11" x14ac:dyDescent="0.25">
      <c r="A131" s="15">
        <v>43516</v>
      </c>
      <c r="B131" s="4">
        <v>662511</v>
      </c>
      <c r="C131" s="4" t="s">
        <v>146</v>
      </c>
      <c r="D131" s="5">
        <v>655.82</v>
      </c>
      <c r="E131" s="5"/>
      <c r="F131" s="6">
        <v>-655.82</v>
      </c>
      <c r="G131" s="9" t="s">
        <v>30</v>
      </c>
      <c r="H131" s="7" t="s">
        <v>161</v>
      </c>
      <c r="I131" s="4">
        <v>5526827</v>
      </c>
      <c r="J131" s="19">
        <v>1</v>
      </c>
      <c r="K131" s="16">
        <v>43502</v>
      </c>
    </row>
    <row r="132" spans="1:11" x14ac:dyDescent="0.25">
      <c r="A132" s="15">
        <v>43516</v>
      </c>
      <c r="B132" s="4">
        <v>466638</v>
      </c>
      <c r="C132" s="4" t="s">
        <v>149</v>
      </c>
      <c r="D132" s="5">
        <v>10333.57</v>
      </c>
      <c r="E132" s="5"/>
      <c r="F132" s="6">
        <v>-10989.39</v>
      </c>
      <c r="G132" s="9" t="s">
        <v>273</v>
      </c>
      <c r="H132" s="7" t="s">
        <v>246</v>
      </c>
      <c r="I132" s="4">
        <v>4</v>
      </c>
      <c r="J132" s="19">
        <v>1</v>
      </c>
      <c r="K132" s="16"/>
    </row>
    <row r="133" spans="1:11" x14ac:dyDescent="0.25">
      <c r="A133" s="15">
        <v>43516</v>
      </c>
      <c r="B133" s="4">
        <v>727220</v>
      </c>
      <c r="C133" s="4" t="s">
        <v>169</v>
      </c>
      <c r="D133" s="5"/>
      <c r="E133" s="5">
        <v>110157.65</v>
      </c>
      <c r="F133" s="6">
        <v>99168.26</v>
      </c>
      <c r="G133" s="9" t="s">
        <v>232</v>
      </c>
      <c r="H133" s="7"/>
      <c r="I133" s="4"/>
      <c r="J133" s="19"/>
      <c r="K133" s="16"/>
    </row>
    <row r="134" spans="1:11" x14ac:dyDescent="0.25">
      <c r="A134" s="15">
        <v>43516</v>
      </c>
      <c r="B134" s="4">
        <v>861749</v>
      </c>
      <c r="C134" s="4" t="s">
        <v>150</v>
      </c>
      <c r="D134" s="5">
        <v>48077.45</v>
      </c>
      <c r="E134" s="5"/>
      <c r="F134" s="6">
        <v>51090.81</v>
      </c>
      <c r="G134" s="9" t="s">
        <v>50</v>
      </c>
      <c r="H134" s="7" t="s">
        <v>44</v>
      </c>
      <c r="I134" s="4">
        <v>1</v>
      </c>
      <c r="J134" s="19">
        <v>1</v>
      </c>
      <c r="K134" s="16"/>
    </row>
    <row r="135" spans="1:11" x14ac:dyDescent="0.25">
      <c r="A135" s="15">
        <v>43516</v>
      </c>
      <c r="B135" s="4">
        <v>468530</v>
      </c>
      <c r="C135" s="4" t="s">
        <v>149</v>
      </c>
      <c r="D135" s="5">
        <v>6904.13</v>
      </c>
      <c r="E135" s="5"/>
      <c r="F135" s="6">
        <v>44186.68</v>
      </c>
      <c r="G135" s="9" t="s">
        <v>105</v>
      </c>
      <c r="H135" s="7" t="s">
        <v>106</v>
      </c>
      <c r="I135" s="4">
        <v>1</v>
      </c>
      <c r="J135" s="19">
        <v>1</v>
      </c>
      <c r="K135" s="16"/>
    </row>
    <row r="136" spans="1:11" x14ac:dyDescent="0.25">
      <c r="A136" s="15">
        <v>43516</v>
      </c>
      <c r="B136" s="4">
        <v>468276</v>
      </c>
      <c r="C136" s="4" t="s">
        <v>149</v>
      </c>
      <c r="D136" s="5">
        <v>2146.13</v>
      </c>
      <c r="E136" s="5"/>
      <c r="F136" s="6">
        <v>42040.55</v>
      </c>
      <c r="G136" s="9" t="s">
        <v>257</v>
      </c>
      <c r="H136" s="7" t="s">
        <v>245</v>
      </c>
      <c r="I136" s="4">
        <v>1</v>
      </c>
      <c r="J136" s="19">
        <v>1</v>
      </c>
      <c r="K136" s="16"/>
    </row>
    <row r="137" spans="1:11" x14ac:dyDescent="0.25">
      <c r="A137" s="15">
        <v>43516</v>
      </c>
      <c r="B137" s="4">
        <v>466490</v>
      </c>
      <c r="C137" s="4" t="s">
        <v>149</v>
      </c>
      <c r="D137" s="5">
        <v>1018.35</v>
      </c>
      <c r="E137" s="5"/>
      <c r="F137" s="6">
        <v>41022.200000000004</v>
      </c>
      <c r="G137" s="9" t="s">
        <v>273</v>
      </c>
      <c r="H137" s="7" t="s">
        <v>246</v>
      </c>
      <c r="I137" s="4">
        <v>5</v>
      </c>
      <c r="J137" s="19">
        <v>1</v>
      </c>
      <c r="K137" s="16"/>
    </row>
    <row r="138" spans="1:11" x14ac:dyDescent="0.25">
      <c r="A138" s="15">
        <v>43516</v>
      </c>
      <c r="B138" s="4">
        <v>466818</v>
      </c>
      <c r="C138" s="4" t="s">
        <v>149</v>
      </c>
      <c r="D138" s="5">
        <v>1204.3399999999999</v>
      </c>
      <c r="E138" s="5"/>
      <c r="F138" s="6">
        <v>39817.860000000008</v>
      </c>
      <c r="G138" s="9" t="s">
        <v>273</v>
      </c>
      <c r="H138" s="7" t="s">
        <v>246</v>
      </c>
      <c r="I138" s="4">
        <v>3</v>
      </c>
      <c r="J138" s="19">
        <v>1</v>
      </c>
      <c r="K138" s="16"/>
    </row>
    <row r="139" spans="1:11" x14ac:dyDescent="0.25">
      <c r="A139" s="15">
        <v>43516</v>
      </c>
      <c r="B139" s="4">
        <v>466978</v>
      </c>
      <c r="C139" s="4" t="s">
        <v>149</v>
      </c>
      <c r="D139" s="5">
        <v>32434.799999999999</v>
      </c>
      <c r="E139" s="5"/>
      <c r="F139" s="6">
        <v>7383.0600000000086</v>
      </c>
      <c r="G139" s="9" t="s">
        <v>273</v>
      </c>
      <c r="H139" s="7" t="s">
        <v>246</v>
      </c>
      <c r="I139" s="4">
        <v>2</v>
      </c>
      <c r="J139" s="19">
        <v>1</v>
      </c>
      <c r="K139" s="16"/>
    </row>
    <row r="140" spans="1:11" x14ac:dyDescent="0.25">
      <c r="A140" s="15">
        <v>43516</v>
      </c>
      <c r="B140" s="4">
        <v>467136</v>
      </c>
      <c r="C140" s="4" t="s">
        <v>149</v>
      </c>
      <c r="D140" s="5">
        <v>5037.0600000000004</v>
      </c>
      <c r="E140" s="5"/>
      <c r="F140" s="6">
        <v>2346.0000000000082</v>
      </c>
      <c r="G140" s="9" t="s">
        <v>273</v>
      </c>
      <c r="H140" s="7" t="s">
        <v>246</v>
      </c>
      <c r="I140" s="4">
        <v>1</v>
      </c>
      <c r="J140" s="19">
        <v>1</v>
      </c>
      <c r="K140" s="16"/>
    </row>
    <row r="141" spans="1:11" x14ac:dyDescent="0.25">
      <c r="A141" s="15">
        <v>43516</v>
      </c>
      <c r="B141" s="4">
        <v>663226</v>
      </c>
      <c r="C141" s="4" t="s">
        <v>146</v>
      </c>
      <c r="D141" s="5">
        <v>2346</v>
      </c>
      <c r="E141" s="5"/>
      <c r="F141" s="6">
        <v>8.1854523159563541E-12</v>
      </c>
      <c r="G141" s="9" t="s">
        <v>209</v>
      </c>
      <c r="H141" s="7" t="s">
        <v>179</v>
      </c>
      <c r="I141" s="4">
        <v>1288465</v>
      </c>
      <c r="J141" s="19">
        <v>1</v>
      </c>
      <c r="K141" s="16"/>
    </row>
    <row r="142" spans="1:11" x14ac:dyDescent="0.25">
      <c r="A142" s="15">
        <v>43517</v>
      </c>
      <c r="B142" s="4">
        <v>574256</v>
      </c>
      <c r="C142" s="4" t="s">
        <v>83</v>
      </c>
      <c r="D142" s="5">
        <v>22.33</v>
      </c>
      <c r="E142" s="5"/>
      <c r="F142" s="6">
        <v>-22.329999999991813</v>
      </c>
      <c r="G142" s="9" t="s">
        <v>31</v>
      </c>
      <c r="H142" s="7" t="s">
        <v>34</v>
      </c>
      <c r="I142" s="4">
        <v>1</v>
      </c>
      <c r="J142" s="19">
        <v>1</v>
      </c>
      <c r="K142" s="16"/>
    </row>
    <row r="143" spans="1:11" x14ac:dyDescent="0.25">
      <c r="A143" s="15">
        <v>43517</v>
      </c>
      <c r="B143" s="4">
        <v>727220</v>
      </c>
      <c r="C143" s="4" t="s">
        <v>169</v>
      </c>
      <c r="D143" s="5"/>
      <c r="E143" s="5">
        <v>6515.08</v>
      </c>
      <c r="F143" s="6">
        <v>6492.7500000000082</v>
      </c>
      <c r="G143" s="9" t="s">
        <v>232</v>
      </c>
      <c r="H143" s="7"/>
      <c r="I143" s="4"/>
      <c r="J143" s="19"/>
      <c r="K143" s="16"/>
    </row>
    <row r="144" spans="1:11" x14ac:dyDescent="0.25">
      <c r="A144" s="15">
        <v>43517</v>
      </c>
      <c r="B144" s="4">
        <v>472375</v>
      </c>
      <c r="C144" s="4" t="s">
        <v>149</v>
      </c>
      <c r="D144" s="5">
        <v>6492.75</v>
      </c>
      <c r="E144" s="5"/>
      <c r="F144" s="6">
        <v>8.1854523159563541E-12</v>
      </c>
      <c r="G144" s="9" t="s">
        <v>273</v>
      </c>
      <c r="H144" s="7" t="s">
        <v>246</v>
      </c>
      <c r="I144" s="4">
        <v>6</v>
      </c>
      <c r="J144" s="19">
        <v>1</v>
      </c>
      <c r="K144" s="16"/>
    </row>
    <row r="145" spans="1:11" x14ac:dyDescent="0.25">
      <c r="A145" s="15">
        <v>43518</v>
      </c>
      <c r="B145" s="4">
        <v>727220</v>
      </c>
      <c r="C145" s="4" t="s">
        <v>169</v>
      </c>
      <c r="D145" s="5"/>
      <c r="E145" s="5">
        <v>22366.04</v>
      </c>
      <c r="F145" s="6">
        <v>22366.040000000008</v>
      </c>
      <c r="G145" s="9" t="s">
        <v>232</v>
      </c>
      <c r="H145" s="7"/>
      <c r="I145" s="4"/>
      <c r="J145" s="19"/>
      <c r="K145" s="16"/>
    </row>
    <row r="146" spans="1:11" x14ac:dyDescent="0.25">
      <c r="A146" s="15">
        <v>43518</v>
      </c>
      <c r="B146" s="4">
        <v>314628</v>
      </c>
      <c r="C146" s="4" t="s">
        <v>146</v>
      </c>
      <c r="D146" s="5">
        <v>7166.04</v>
      </c>
      <c r="E146" s="5"/>
      <c r="F146" s="6">
        <v>15200.000000000007</v>
      </c>
      <c r="G146" s="9" t="s">
        <v>216</v>
      </c>
      <c r="H146" s="7" t="s">
        <v>73</v>
      </c>
      <c r="I146" s="4">
        <v>92</v>
      </c>
      <c r="J146" s="19">
        <v>8</v>
      </c>
      <c r="K146" s="16">
        <v>43511</v>
      </c>
    </row>
    <row r="147" spans="1:11" x14ac:dyDescent="0.25">
      <c r="A147" s="15">
        <v>43518</v>
      </c>
      <c r="B147" s="4">
        <v>135822</v>
      </c>
      <c r="C147" s="4" t="s">
        <v>152</v>
      </c>
      <c r="D147" s="5">
        <v>600</v>
      </c>
      <c r="E147" s="5"/>
      <c r="F147" s="6">
        <v>14600.000000000007</v>
      </c>
      <c r="G147" s="9" t="s">
        <v>64</v>
      </c>
      <c r="H147" s="7" t="s">
        <v>268</v>
      </c>
      <c r="I147" s="4">
        <v>2</v>
      </c>
      <c r="J147" s="19">
        <v>2</v>
      </c>
      <c r="K147" s="16">
        <v>43514</v>
      </c>
    </row>
    <row r="148" spans="1:11" x14ac:dyDescent="0.25">
      <c r="A148" s="15">
        <v>43518</v>
      </c>
      <c r="B148" s="4">
        <v>135383</v>
      </c>
      <c r="C148" s="4" t="s">
        <v>152</v>
      </c>
      <c r="D148" s="5">
        <v>14600</v>
      </c>
      <c r="E148" s="5"/>
      <c r="F148" s="6">
        <v>7.2759576141834259E-12</v>
      </c>
      <c r="G148" s="9" t="s">
        <v>64</v>
      </c>
      <c r="H148" s="7" t="s">
        <v>267</v>
      </c>
      <c r="I148" s="4">
        <v>6</v>
      </c>
      <c r="J148" s="19">
        <v>2</v>
      </c>
      <c r="K148" s="16">
        <v>43514</v>
      </c>
    </row>
    <row r="149" spans="1:11" x14ac:dyDescent="0.25">
      <c r="A149" s="15"/>
      <c r="B149" s="4"/>
      <c r="C149" s="4"/>
      <c r="D149" s="5"/>
      <c r="E149" s="5"/>
      <c r="F149" s="6">
        <v>7.2759576141834259E-12</v>
      </c>
      <c r="G149" s="9" t="s">
        <v>64</v>
      </c>
      <c r="H149" s="7" t="s">
        <v>267</v>
      </c>
      <c r="I149" s="4">
        <v>7</v>
      </c>
      <c r="J149" s="19">
        <v>2</v>
      </c>
      <c r="K149" s="16">
        <v>43514</v>
      </c>
    </row>
    <row r="150" spans="1:11" x14ac:dyDescent="0.25">
      <c r="A150" s="15">
        <v>43521</v>
      </c>
      <c r="B150" s="4">
        <v>12019</v>
      </c>
      <c r="C150" s="4" t="s">
        <v>80</v>
      </c>
      <c r="D150" s="5">
        <v>169</v>
      </c>
      <c r="E150" s="5"/>
      <c r="F150" s="6">
        <v>-168.99999999999272</v>
      </c>
      <c r="G150" s="9" t="s">
        <v>1</v>
      </c>
      <c r="H150" s="7"/>
      <c r="I150" s="4"/>
      <c r="J150" s="19"/>
      <c r="K150" s="16"/>
    </row>
    <row r="151" spans="1:11" x14ac:dyDescent="0.25">
      <c r="A151" s="15">
        <v>43521</v>
      </c>
      <c r="B151" s="4">
        <v>727220</v>
      </c>
      <c r="C151" s="4" t="s">
        <v>169</v>
      </c>
      <c r="D151" s="5"/>
      <c r="E151" s="5">
        <v>169</v>
      </c>
      <c r="F151" s="6">
        <v>7.2759576141834259E-12</v>
      </c>
      <c r="G151" s="9" t="s">
        <v>232</v>
      </c>
      <c r="H151" s="7"/>
      <c r="I151" s="4"/>
      <c r="J151" s="19"/>
      <c r="K151" s="16"/>
    </row>
    <row r="152" spans="1:11" x14ac:dyDescent="0.25">
      <c r="A152" s="15">
        <v>43523</v>
      </c>
      <c r="B152" s="4">
        <v>128966</v>
      </c>
      <c r="C152" s="4" t="s">
        <v>152</v>
      </c>
      <c r="D152" s="5">
        <v>1329</v>
      </c>
      <c r="E152" s="5"/>
      <c r="F152" s="6">
        <v>-1328.9999999999927</v>
      </c>
      <c r="G152" s="9" t="s">
        <v>3</v>
      </c>
      <c r="H152" s="7" t="s">
        <v>32</v>
      </c>
      <c r="I152" s="4">
        <v>7336984</v>
      </c>
      <c r="J152" s="19">
        <v>1</v>
      </c>
      <c r="K152" s="16"/>
    </row>
    <row r="153" spans="1:11" x14ac:dyDescent="0.25">
      <c r="A153" s="15"/>
      <c r="B153" s="4"/>
      <c r="C153" s="4"/>
      <c r="D153" s="5"/>
      <c r="E153" s="5"/>
      <c r="F153" s="6">
        <v>-1328.9999999999927</v>
      </c>
      <c r="G153" s="9" t="s">
        <v>3</v>
      </c>
      <c r="H153" s="7" t="s">
        <v>32</v>
      </c>
      <c r="I153" s="4">
        <v>7336985</v>
      </c>
      <c r="J153" s="19">
        <v>1</v>
      </c>
      <c r="K153" s="16"/>
    </row>
    <row r="154" spans="1:11" x14ac:dyDescent="0.25">
      <c r="A154" s="15">
        <v>43523</v>
      </c>
      <c r="B154" s="4">
        <v>727220</v>
      </c>
      <c r="C154" s="4" t="s">
        <v>169</v>
      </c>
      <c r="D154" s="5"/>
      <c r="E154" s="5">
        <v>1338.5</v>
      </c>
      <c r="F154" s="6">
        <v>9.500000000007276</v>
      </c>
      <c r="G154" s="9" t="s">
        <v>232</v>
      </c>
      <c r="H154" s="7"/>
      <c r="I154" s="4"/>
      <c r="J154" s="19"/>
      <c r="K154" s="16"/>
    </row>
    <row r="155" spans="1:11" x14ac:dyDescent="0.25">
      <c r="A155" s="15">
        <v>43523</v>
      </c>
      <c r="B155" s="4">
        <v>128966</v>
      </c>
      <c r="C155" s="4" t="s">
        <v>61</v>
      </c>
      <c r="D155" s="5">
        <v>9.5</v>
      </c>
      <c r="E155" s="5"/>
      <c r="F155" s="6">
        <v>7.2759576141834259E-12</v>
      </c>
      <c r="G155" s="9" t="s">
        <v>1</v>
      </c>
      <c r="H155" s="7"/>
      <c r="I155" s="4"/>
      <c r="J155" s="19"/>
      <c r="K155" s="16"/>
    </row>
    <row r="156" spans="1:11" x14ac:dyDescent="0.25">
      <c r="A156" s="15">
        <v>43524</v>
      </c>
      <c r="B156" s="4">
        <v>588524</v>
      </c>
      <c r="C156" s="4" t="s">
        <v>146</v>
      </c>
      <c r="D156" s="5">
        <v>43800</v>
      </c>
      <c r="E156" s="5"/>
      <c r="F156" s="6">
        <v>-43799.999999999993</v>
      </c>
      <c r="G156" s="9" t="s">
        <v>201</v>
      </c>
      <c r="H156" s="7" t="s">
        <v>118</v>
      </c>
      <c r="I156" s="4">
        <v>849957</v>
      </c>
      <c r="J156" s="19">
        <v>4</v>
      </c>
      <c r="K156" s="16">
        <v>43531</v>
      </c>
    </row>
    <row r="157" spans="1:11" x14ac:dyDescent="0.25">
      <c r="A157" s="15">
        <v>43524</v>
      </c>
      <c r="B157" s="4">
        <v>589752</v>
      </c>
      <c r="C157" s="4" t="s">
        <v>146</v>
      </c>
      <c r="D157" s="5">
        <v>79.2</v>
      </c>
      <c r="E157" s="5"/>
      <c r="F157" s="6">
        <v>-43879.19999999999</v>
      </c>
      <c r="G157" s="9" t="s">
        <v>48</v>
      </c>
      <c r="H157" s="7" t="s">
        <v>121</v>
      </c>
      <c r="I157" s="4">
        <v>1890</v>
      </c>
      <c r="J157" s="19">
        <v>1</v>
      </c>
      <c r="K157" s="16">
        <v>43494</v>
      </c>
    </row>
    <row r="158" spans="1:11" x14ac:dyDescent="0.25">
      <c r="A158" s="15">
        <v>43524</v>
      </c>
      <c r="B158" s="4">
        <v>727220</v>
      </c>
      <c r="C158" s="4" t="s">
        <v>169</v>
      </c>
      <c r="D158" s="5"/>
      <c r="E158" s="5">
        <v>43879.199999999997</v>
      </c>
      <c r="F158" s="6">
        <v>0</v>
      </c>
      <c r="G158" s="9" t="s">
        <v>232</v>
      </c>
      <c r="H158" s="7"/>
      <c r="I158" s="4"/>
      <c r="J158" s="19"/>
      <c r="K158" s="16"/>
    </row>
    <row r="159" spans="1:11" x14ac:dyDescent="0.25">
      <c r="A159" s="15"/>
      <c r="B159" s="4"/>
      <c r="C159" s="4"/>
      <c r="D159" s="5"/>
      <c r="E159" s="5"/>
      <c r="F159" s="6"/>
      <c r="G159" s="9"/>
      <c r="H159" s="7"/>
      <c r="I159" s="4"/>
      <c r="J159" s="19"/>
      <c r="K159" s="16"/>
    </row>
    <row r="160" spans="1:11" ht="15.75" thickBot="1" x14ac:dyDescent="0.3">
      <c r="A160" s="131" t="s">
        <v>16</v>
      </c>
      <c r="B160" s="132"/>
      <c r="C160" s="21"/>
      <c r="D160" s="53">
        <v>872933.05999999959</v>
      </c>
      <c r="E160" s="53">
        <v>872933.05999999994</v>
      </c>
      <c r="F160" s="23">
        <v>0</v>
      </c>
      <c r="G160" s="10"/>
      <c r="H160" s="18"/>
      <c r="I160" s="17"/>
      <c r="J160" s="20"/>
      <c r="K160" s="26"/>
    </row>
    <row r="161" spans="1:11" x14ac:dyDescent="0.25">
      <c r="A161" s="49" t="s">
        <v>28</v>
      </c>
      <c r="B161" s="3"/>
      <c r="C161" s="3"/>
      <c r="D161" s="51"/>
      <c r="E161" s="3"/>
      <c r="F161" s="3"/>
      <c r="G161" s="3"/>
      <c r="H161" s="3"/>
      <c r="I161" s="3"/>
      <c r="J161" s="2"/>
      <c r="K161" s="25"/>
    </row>
    <row r="162" spans="1:11" x14ac:dyDescent="0.25">
      <c r="A162" s="49"/>
      <c r="B162" s="3"/>
      <c r="C162" s="3"/>
      <c r="D162" s="51"/>
      <c r="E162" s="3"/>
      <c r="F162" s="3"/>
      <c r="G162" s="3"/>
      <c r="H162" s="3"/>
      <c r="I162" s="3"/>
      <c r="J162" s="2"/>
      <c r="K162" s="25"/>
    </row>
    <row r="163" spans="1:11" x14ac:dyDescent="0.25">
      <c r="A163" s="49"/>
      <c r="B163" s="3"/>
      <c r="C163" s="3"/>
      <c r="D163" s="51"/>
      <c r="E163" s="3"/>
      <c r="F163" s="3"/>
      <c r="G163" s="3"/>
      <c r="H163" s="3"/>
      <c r="I163" s="3"/>
      <c r="J163" s="2"/>
      <c r="K163" s="25"/>
    </row>
    <row r="165" spans="1:11" ht="46.5" customHeight="1" x14ac:dyDescent="0.25">
      <c r="C165" s="128" t="s">
        <v>15</v>
      </c>
      <c r="D165" s="128"/>
      <c r="E165" s="128"/>
      <c r="F165" s="128"/>
      <c r="G165" s="128"/>
      <c r="H165" s="128"/>
      <c r="I165" s="128"/>
      <c r="J165" s="128"/>
      <c r="K165" s="128"/>
    </row>
    <row r="166" spans="1:11" ht="18" customHeight="1" x14ac:dyDescent="0.25"/>
    <row r="167" spans="1:11" ht="18" customHeight="1" x14ac:dyDescent="0.3">
      <c r="A167" s="129" t="s">
        <v>276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</row>
    <row r="168" spans="1:11" x14ac:dyDescent="0.25">
      <c r="A168" s="3"/>
      <c r="B168" s="3"/>
      <c r="C168" s="3"/>
      <c r="D168" s="51"/>
      <c r="E168" s="3"/>
      <c r="F168" s="3"/>
      <c r="G168" s="3"/>
      <c r="H168" s="3"/>
      <c r="I168" s="3"/>
      <c r="J168" s="2"/>
      <c r="K168" s="25"/>
    </row>
    <row r="169" spans="1:11" x14ac:dyDescent="0.25">
      <c r="A169" s="148" t="s">
        <v>26</v>
      </c>
      <c r="B169" s="149"/>
      <c r="C169" s="149"/>
      <c r="D169" s="149"/>
      <c r="E169" s="150"/>
      <c r="F169" s="3"/>
      <c r="G169" s="167" t="s">
        <v>25</v>
      </c>
      <c r="H169" s="167"/>
      <c r="I169" s="167"/>
      <c r="J169" s="167"/>
      <c r="K169" s="25"/>
    </row>
    <row r="170" spans="1:11" x14ac:dyDescent="0.25">
      <c r="A170" s="31" t="s">
        <v>210</v>
      </c>
      <c r="B170" s="66"/>
      <c r="C170" s="66"/>
      <c r="D170" s="67"/>
      <c r="E170" s="39">
        <v>3000</v>
      </c>
      <c r="F170" s="3"/>
      <c r="G170" s="105" t="s">
        <v>232</v>
      </c>
      <c r="H170" s="106"/>
      <c r="I170" s="159">
        <v>372933.06</v>
      </c>
      <c r="J170" s="160"/>
      <c r="K170" s="25"/>
    </row>
    <row r="171" spans="1:11" x14ac:dyDescent="0.25">
      <c r="A171" s="28" t="s">
        <v>74</v>
      </c>
      <c r="B171" s="110"/>
      <c r="C171" s="110"/>
      <c r="D171" s="57"/>
      <c r="E171" s="32">
        <v>1747.26</v>
      </c>
      <c r="F171" s="3"/>
      <c r="G171" s="105" t="s">
        <v>226</v>
      </c>
      <c r="H171" s="106"/>
      <c r="I171" s="133">
        <v>500000</v>
      </c>
      <c r="J171" s="134"/>
      <c r="K171" s="25"/>
    </row>
    <row r="172" spans="1:11" x14ac:dyDescent="0.25">
      <c r="A172" s="28" t="s">
        <v>213</v>
      </c>
      <c r="B172" s="110"/>
      <c r="C172" s="110"/>
      <c r="D172" s="57"/>
      <c r="E172" s="32">
        <v>443451.2</v>
      </c>
      <c r="F172" s="3"/>
      <c r="G172" s="105" t="s">
        <v>237</v>
      </c>
      <c r="H172" s="106"/>
      <c r="I172" s="133">
        <v>0</v>
      </c>
      <c r="J172" s="134"/>
      <c r="K172" s="25"/>
    </row>
    <row r="173" spans="1:11" x14ac:dyDescent="0.25">
      <c r="A173" s="28" t="s">
        <v>46</v>
      </c>
      <c r="B173" s="110"/>
      <c r="C173" s="110"/>
      <c r="D173" s="57"/>
      <c r="E173" s="32">
        <v>662.45</v>
      </c>
      <c r="F173" s="3"/>
      <c r="G173" s="138" t="s">
        <v>176</v>
      </c>
      <c r="H173" s="139"/>
      <c r="I173" s="133">
        <v>0</v>
      </c>
      <c r="J173" s="134"/>
      <c r="K173" s="25"/>
    </row>
    <row r="174" spans="1:11" x14ac:dyDescent="0.25">
      <c r="A174" s="28" t="s">
        <v>272</v>
      </c>
      <c r="B174" s="110"/>
      <c r="C174" s="110"/>
      <c r="D174" s="57"/>
      <c r="E174" s="32">
        <v>304</v>
      </c>
      <c r="F174" s="3"/>
      <c r="G174" s="138" t="s">
        <v>214</v>
      </c>
      <c r="H174" s="139"/>
      <c r="I174" s="133">
        <v>0</v>
      </c>
      <c r="J174" s="134"/>
      <c r="K174" s="25"/>
    </row>
    <row r="175" spans="1:11" x14ac:dyDescent="0.25">
      <c r="A175" s="109" t="s">
        <v>243</v>
      </c>
      <c r="B175" s="110"/>
      <c r="C175" s="110"/>
      <c r="D175" s="57"/>
      <c r="E175" s="32">
        <v>0</v>
      </c>
      <c r="F175" s="3"/>
      <c r="G175" s="73" t="s">
        <v>27</v>
      </c>
      <c r="H175" s="74"/>
      <c r="I175" s="155">
        <v>872933.06</v>
      </c>
      <c r="J175" s="156"/>
      <c r="K175" s="25"/>
    </row>
    <row r="176" spans="1:11" x14ac:dyDescent="0.25">
      <c r="A176" s="28" t="s">
        <v>244</v>
      </c>
      <c r="B176" s="110"/>
      <c r="C176" s="110"/>
      <c r="D176" s="57"/>
      <c r="E176" s="32">
        <v>0</v>
      </c>
      <c r="F176" s="3"/>
      <c r="G176" s="95"/>
      <c r="H176" s="71"/>
      <c r="I176" s="115"/>
      <c r="J176" s="96"/>
      <c r="K176" s="25"/>
    </row>
    <row r="177" spans="1:11" x14ac:dyDescent="0.25">
      <c r="A177" s="28" t="s">
        <v>201</v>
      </c>
      <c r="B177" s="110"/>
      <c r="C177" s="110"/>
      <c r="D177" s="57"/>
      <c r="E177" s="32">
        <v>88350</v>
      </c>
      <c r="F177" s="3"/>
      <c r="G177" s="47" t="s">
        <v>175</v>
      </c>
      <c r="H177" s="48"/>
      <c r="I177" s="111"/>
      <c r="J177" s="112"/>
    </row>
    <row r="178" spans="1:11" x14ac:dyDescent="0.25">
      <c r="A178" s="109" t="s">
        <v>31</v>
      </c>
      <c r="B178" s="110"/>
      <c r="C178" s="110"/>
      <c r="D178" s="57"/>
      <c r="E178" s="32">
        <v>54858.44</v>
      </c>
      <c r="F178" s="3"/>
      <c r="G178" s="105" t="s">
        <v>24</v>
      </c>
      <c r="H178" s="106"/>
      <c r="I178" s="133">
        <v>81670.25000000016</v>
      </c>
      <c r="J178" s="134"/>
    </row>
    <row r="179" spans="1:11" x14ac:dyDescent="0.25">
      <c r="A179" s="28" t="s">
        <v>225</v>
      </c>
      <c r="B179" s="110"/>
      <c r="C179" s="110"/>
      <c r="D179" s="57"/>
      <c r="E179" s="32">
        <v>41</v>
      </c>
      <c r="F179" s="3"/>
      <c r="G179" s="28" t="s">
        <v>213</v>
      </c>
      <c r="H179" s="106"/>
      <c r="I179" s="133">
        <v>443451.2</v>
      </c>
      <c r="J179" s="134"/>
    </row>
    <row r="180" spans="1:11" x14ac:dyDescent="0.25">
      <c r="A180" s="28" t="s">
        <v>66</v>
      </c>
      <c r="B180" s="110"/>
      <c r="C180" s="110"/>
      <c r="D180" s="57"/>
      <c r="E180" s="32">
        <v>80</v>
      </c>
      <c r="F180" s="3"/>
      <c r="G180" s="138" t="s">
        <v>232</v>
      </c>
      <c r="H180" s="139"/>
      <c r="I180" s="133">
        <v>-372933.06</v>
      </c>
      <c r="J180" s="134"/>
    </row>
    <row r="181" spans="1:11" x14ac:dyDescent="0.25">
      <c r="A181" s="28" t="s">
        <v>55</v>
      </c>
      <c r="B181" s="110"/>
      <c r="C181" s="110"/>
      <c r="D181" s="57"/>
      <c r="E181" s="32">
        <v>3795.9300000000003</v>
      </c>
      <c r="F181" s="3"/>
      <c r="G181" s="105" t="s">
        <v>54</v>
      </c>
      <c r="H181" s="106"/>
      <c r="I181" s="133">
        <v>1016.33</v>
      </c>
      <c r="J181" s="134"/>
    </row>
    <row r="182" spans="1:11" x14ac:dyDescent="0.25">
      <c r="A182" s="28" t="s">
        <v>30</v>
      </c>
      <c r="B182" s="110"/>
      <c r="C182" s="110"/>
      <c r="D182" s="57"/>
      <c r="E182" s="32">
        <v>1278.6500000000001</v>
      </c>
      <c r="F182" s="3"/>
      <c r="G182" s="33"/>
      <c r="H182" s="34"/>
      <c r="I182" s="144"/>
      <c r="J182" s="145"/>
    </row>
    <row r="183" spans="1:11" x14ac:dyDescent="0.25">
      <c r="A183" s="28" t="s">
        <v>50</v>
      </c>
      <c r="B183" s="110"/>
      <c r="C183" s="110"/>
      <c r="D183" s="57"/>
      <c r="E183" s="32">
        <v>48077.45</v>
      </c>
      <c r="F183" s="3"/>
      <c r="G183" s="37" t="s">
        <v>23</v>
      </c>
      <c r="H183" s="34"/>
      <c r="I183" s="146">
        <v>153204.72000000018</v>
      </c>
      <c r="J183" s="147"/>
    </row>
    <row r="184" spans="1:11" x14ac:dyDescent="0.25">
      <c r="A184" s="28" t="s">
        <v>273</v>
      </c>
      <c r="B184" s="110"/>
      <c r="C184" s="110"/>
      <c r="D184" s="57"/>
      <c r="E184" s="32">
        <v>56520.869999999995</v>
      </c>
      <c r="F184" s="3"/>
      <c r="G184" s="75"/>
      <c r="H184" s="58"/>
      <c r="I184" s="58"/>
      <c r="J184" s="114"/>
      <c r="K184" s="25"/>
    </row>
    <row r="185" spans="1:11" x14ac:dyDescent="0.25">
      <c r="A185" s="28" t="s">
        <v>257</v>
      </c>
      <c r="B185" s="110"/>
      <c r="C185" s="110"/>
      <c r="D185" s="57"/>
      <c r="E185" s="32">
        <v>2146.13</v>
      </c>
      <c r="F185" s="3"/>
      <c r="G185" s="85" t="s">
        <v>173</v>
      </c>
      <c r="H185" s="86"/>
      <c r="I185" s="168"/>
      <c r="J185" s="169"/>
      <c r="K185" s="25"/>
    </row>
    <row r="186" spans="1:11" x14ac:dyDescent="0.25">
      <c r="A186" s="28" t="s">
        <v>2</v>
      </c>
      <c r="B186" s="110"/>
      <c r="C186" s="110"/>
      <c r="D186" s="57"/>
      <c r="E186" s="32">
        <v>1389.56</v>
      </c>
      <c r="F186" s="3"/>
      <c r="G186" s="90" t="s">
        <v>24</v>
      </c>
      <c r="H186" s="91"/>
      <c r="I186" s="159">
        <v>0</v>
      </c>
      <c r="J186" s="160"/>
      <c r="K186" s="25"/>
    </row>
    <row r="187" spans="1:11" x14ac:dyDescent="0.25">
      <c r="A187" s="28" t="s">
        <v>204</v>
      </c>
      <c r="B187" s="110"/>
      <c r="C187" s="110"/>
      <c r="D187" s="57"/>
      <c r="E187" s="32">
        <v>11403.52</v>
      </c>
      <c r="F187" s="3"/>
      <c r="G187" s="28" t="s">
        <v>128</v>
      </c>
      <c r="H187" s="106"/>
      <c r="I187" s="133">
        <v>0</v>
      </c>
      <c r="J187" s="134"/>
      <c r="K187" s="25"/>
    </row>
    <row r="188" spans="1:11" x14ac:dyDescent="0.25">
      <c r="A188" s="28" t="s">
        <v>206</v>
      </c>
      <c r="B188" s="110"/>
      <c r="C188" s="110"/>
      <c r="D188" s="57"/>
      <c r="E188" s="32">
        <v>5673.59</v>
      </c>
      <c r="F188" s="3"/>
      <c r="G188" s="105" t="s">
        <v>18</v>
      </c>
      <c r="H188" s="106"/>
      <c r="I188" s="133">
        <v>0</v>
      </c>
      <c r="J188" s="134"/>
      <c r="K188" s="25"/>
    </row>
    <row r="189" spans="1:11" x14ac:dyDescent="0.25">
      <c r="A189" s="28" t="s">
        <v>205</v>
      </c>
      <c r="B189" s="110"/>
      <c r="C189" s="110"/>
      <c r="D189" s="57"/>
      <c r="E189" s="32">
        <v>16791.189999999999</v>
      </c>
      <c r="F189" s="3"/>
      <c r="G189" s="33"/>
      <c r="H189" s="34"/>
      <c r="I189" s="144"/>
      <c r="J189" s="145"/>
      <c r="K189" s="25"/>
    </row>
    <row r="190" spans="1:11" x14ac:dyDescent="0.25">
      <c r="A190" s="28" t="s">
        <v>48</v>
      </c>
      <c r="B190" s="110"/>
      <c r="C190" s="110"/>
      <c r="D190" s="57"/>
      <c r="E190" s="32">
        <v>3832.96</v>
      </c>
      <c r="F190" s="3"/>
      <c r="G190" s="29" t="s">
        <v>22</v>
      </c>
      <c r="H190" s="99"/>
      <c r="I190" s="153">
        <v>0</v>
      </c>
      <c r="J190" s="154"/>
      <c r="K190" s="25"/>
    </row>
    <row r="191" spans="1:11" x14ac:dyDescent="0.25">
      <c r="A191" s="28" t="s">
        <v>47</v>
      </c>
      <c r="B191" s="110"/>
      <c r="C191" s="110"/>
      <c r="D191" s="57"/>
      <c r="E191" s="32">
        <v>2046.75</v>
      </c>
      <c r="F191" s="3"/>
      <c r="G191" s="100"/>
      <c r="H191" s="101"/>
      <c r="I191" s="98"/>
      <c r="J191" s="98"/>
      <c r="K191" s="25"/>
    </row>
    <row r="192" spans="1:11" x14ac:dyDescent="0.25">
      <c r="A192" s="28" t="s">
        <v>65</v>
      </c>
      <c r="B192" s="110"/>
      <c r="C192" s="110"/>
      <c r="D192" s="57"/>
      <c r="E192" s="32">
        <v>17298.14</v>
      </c>
      <c r="F192" s="3"/>
      <c r="G192" s="58"/>
      <c r="H192" s="58"/>
      <c r="I192" s="58"/>
      <c r="J192" s="113"/>
      <c r="K192" s="79"/>
    </row>
    <row r="193" spans="1:13" x14ac:dyDescent="0.25">
      <c r="A193" s="28" t="s">
        <v>209</v>
      </c>
      <c r="B193" s="110"/>
      <c r="C193" s="110"/>
      <c r="D193" s="57"/>
      <c r="E193" s="32">
        <v>2376</v>
      </c>
      <c r="F193" s="3"/>
      <c r="G193" s="97"/>
      <c r="H193" s="97"/>
      <c r="I193" s="97"/>
      <c r="J193" s="97"/>
      <c r="K193" s="25"/>
    </row>
    <row r="194" spans="1:13" x14ac:dyDescent="0.25">
      <c r="A194" s="28" t="s">
        <v>212</v>
      </c>
      <c r="B194" s="110"/>
      <c r="C194" s="110"/>
      <c r="D194" s="57"/>
      <c r="E194" s="32">
        <v>0</v>
      </c>
      <c r="F194" s="3"/>
      <c r="G194" s="97"/>
      <c r="H194" s="97"/>
      <c r="I194" s="97"/>
      <c r="J194" s="97"/>
      <c r="K194" s="25"/>
    </row>
    <row r="195" spans="1:13" x14ac:dyDescent="0.25">
      <c r="A195" s="28" t="s">
        <v>62</v>
      </c>
      <c r="B195" s="110"/>
      <c r="C195" s="110"/>
      <c r="D195" s="57"/>
      <c r="E195" s="32">
        <v>0</v>
      </c>
      <c r="F195" s="3"/>
      <c r="G195" s="97"/>
      <c r="H195" s="97"/>
      <c r="I195" s="97"/>
      <c r="J195" s="97"/>
      <c r="K195" s="25"/>
    </row>
    <row r="196" spans="1:13" x14ac:dyDescent="0.25">
      <c r="A196" s="28" t="s">
        <v>85</v>
      </c>
      <c r="B196" s="110"/>
      <c r="C196" s="110"/>
      <c r="D196" s="57"/>
      <c r="E196" s="32">
        <v>720.06</v>
      </c>
      <c r="F196" s="3"/>
      <c r="G196" s="97"/>
      <c r="H196" s="97"/>
      <c r="I196" s="97"/>
      <c r="J196" s="97"/>
      <c r="K196" s="25"/>
    </row>
    <row r="197" spans="1:13" x14ac:dyDescent="0.25">
      <c r="A197" s="28" t="s">
        <v>105</v>
      </c>
      <c r="B197" s="110"/>
      <c r="C197" s="110"/>
      <c r="D197" s="57"/>
      <c r="E197" s="32">
        <v>6904.13</v>
      </c>
      <c r="F197" s="3"/>
      <c r="G197" s="97"/>
      <c r="H197" s="97"/>
      <c r="I197" s="97"/>
      <c r="J197" s="97"/>
      <c r="K197" s="25"/>
    </row>
    <row r="198" spans="1:13" x14ac:dyDescent="0.25">
      <c r="A198" s="28" t="s">
        <v>217</v>
      </c>
      <c r="B198" s="110"/>
      <c r="C198" s="110"/>
      <c r="D198" s="57"/>
      <c r="E198" s="32">
        <v>5131</v>
      </c>
      <c r="F198" s="3"/>
      <c r="G198" s="97"/>
      <c r="H198" s="97"/>
      <c r="I198" s="97"/>
      <c r="J198" s="97"/>
      <c r="K198" s="25"/>
    </row>
    <row r="199" spans="1:13" x14ac:dyDescent="0.25">
      <c r="A199" s="28" t="s">
        <v>207</v>
      </c>
      <c r="B199" s="110"/>
      <c r="C199" s="110"/>
      <c r="D199" s="57"/>
      <c r="E199" s="32">
        <v>0</v>
      </c>
      <c r="F199" s="3"/>
      <c r="G199" s="97"/>
      <c r="H199" s="97"/>
      <c r="I199" s="97"/>
      <c r="J199" s="97"/>
      <c r="K199" s="25"/>
    </row>
    <row r="200" spans="1:13" x14ac:dyDescent="0.25">
      <c r="A200" s="28" t="s">
        <v>256</v>
      </c>
      <c r="B200" s="110"/>
      <c r="C200" s="110"/>
      <c r="D200" s="57"/>
      <c r="E200" s="32">
        <v>7667.13</v>
      </c>
      <c r="F200" s="3"/>
      <c r="G200" s="97"/>
      <c r="H200" s="97"/>
      <c r="I200" s="97"/>
      <c r="J200" s="97"/>
      <c r="K200" s="25"/>
    </row>
    <row r="201" spans="1:13" x14ac:dyDescent="0.25">
      <c r="A201" s="28" t="s">
        <v>215</v>
      </c>
      <c r="B201" s="110"/>
      <c r="C201" s="110"/>
      <c r="D201" s="57"/>
      <c r="E201" s="32">
        <v>1200.08</v>
      </c>
      <c r="F201" s="3"/>
      <c r="G201" s="97"/>
      <c r="H201" s="97"/>
      <c r="I201" s="97"/>
      <c r="J201" s="97"/>
      <c r="K201" s="25"/>
    </row>
    <row r="202" spans="1:13" x14ac:dyDescent="0.25">
      <c r="A202" s="28" t="s">
        <v>63</v>
      </c>
      <c r="B202" s="110"/>
      <c r="C202" s="110"/>
      <c r="D202" s="57"/>
      <c r="E202" s="32">
        <v>0</v>
      </c>
      <c r="F202" s="3"/>
      <c r="G202" s="97"/>
      <c r="H202" s="97"/>
      <c r="I202" s="97"/>
      <c r="J202" s="97"/>
      <c r="K202" s="25"/>
      <c r="M202" s="50"/>
    </row>
    <row r="203" spans="1:13" x14ac:dyDescent="0.25">
      <c r="A203" s="28" t="s">
        <v>211</v>
      </c>
      <c r="B203" s="110"/>
      <c r="C203" s="110"/>
      <c r="D203" s="57"/>
      <c r="E203" s="32">
        <v>48769.53</v>
      </c>
      <c r="F203" s="3"/>
      <c r="G203" s="97"/>
      <c r="H203" s="97"/>
      <c r="I203" s="97"/>
      <c r="J203" s="97"/>
      <c r="K203" s="25"/>
    </row>
    <row r="204" spans="1:13" x14ac:dyDescent="0.25">
      <c r="A204" s="28" t="s">
        <v>49</v>
      </c>
      <c r="B204" s="110"/>
      <c r="C204" s="110"/>
      <c r="D204" s="57"/>
      <c r="E204" s="32">
        <v>1628</v>
      </c>
      <c r="F204" s="3"/>
      <c r="G204" s="97"/>
      <c r="H204" s="97"/>
      <c r="I204" s="97"/>
      <c r="J204" s="97"/>
      <c r="K204" s="25"/>
    </row>
    <row r="205" spans="1:13" x14ac:dyDescent="0.25">
      <c r="A205" s="28" t="s">
        <v>64</v>
      </c>
      <c r="B205" s="110"/>
      <c r="C205" s="110"/>
      <c r="D205" s="57"/>
      <c r="E205" s="32">
        <v>22114.5</v>
      </c>
      <c r="F205" s="3"/>
      <c r="G205" s="97"/>
      <c r="H205" s="97"/>
      <c r="I205" s="97"/>
      <c r="J205" s="97"/>
      <c r="K205" s="25"/>
    </row>
    <row r="206" spans="1:13" x14ac:dyDescent="0.25">
      <c r="A206" s="28" t="s">
        <v>216</v>
      </c>
      <c r="B206" s="110"/>
      <c r="C206" s="110"/>
      <c r="D206" s="57"/>
      <c r="E206" s="32">
        <v>7166.04</v>
      </c>
      <c r="F206" s="3"/>
      <c r="G206" s="97"/>
      <c r="H206" s="97"/>
      <c r="I206" s="97"/>
      <c r="J206" s="97"/>
      <c r="K206" s="25"/>
    </row>
    <row r="207" spans="1:13" x14ac:dyDescent="0.25">
      <c r="A207" s="28" t="s">
        <v>1</v>
      </c>
      <c r="B207" s="110"/>
      <c r="C207" s="110"/>
      <c r="D207" s="57"/>
      <c r="E207" s="32">
        <v>178.5</v>
      </c>
      <c r="F207" s="3"/>
      <c r="G207" s="97"/>
      <c r="H207" s="97"/>
      <c r="I207" s="97"/>
      <c r="J207" s="97"/>
      <c r="K207" s="25"/>
    </row>
    <row r="208" spans="1:13" x14ac:dyDescent="0.25">
      <c r="A208" s="28" t="s">
        <v>117</v>
      </c>
      <c r="B208" s="110"/>
      <c r="C208" s="110"/>
      <c r="D208" s="57"/>
      <c r="E208" s="32">
        <v>0</v>
      </c>
      <c r="F208" s="3"/>
      <c r="G208" s="97"/>
      <c r="H208" s="97"/>
      <c r="I208" s="97"/>
      <c r="J208" s="97"/>
      <c r="K208" s="25"/>
    </row>
    <row r="209" spans="1:11" x14ac:dyDescent="0.25">
      <c r="A209" s="28" t="s">
        <v>241</v>
      </c>
      <c r="B209" s="110"/>
      <c r="C209" s="110"/>
      <c r="D209" s="57"/>
      <c r="E209" s="32">
        <v>5000</v>
      </c>
      <c r="F209" s="3"/>
      <c r="G209" s="97"/>
      <c r="H209" s="97"/>
      <c r="I209" s="97"/>
      <c r="J209" s="97"/>
      <c r="K209" s="25"/>
    </row>
    <row r="210" spans="1:11" x14ac:dyDescent="0.25">
      <c r="A210" s="28" t="s">
        <v>222</v>
      </c>
      <c r="B210" s="110"/>
      <c r="C210" s="110"/>
      <c r="D210" s="57"/>
      <c r="E210" s="32">
        <v>0</v>
      </c>
      <c r="F210" s="3"/>
      <c r="G210" s="97"/>
      <c r="H210" s="97"/>
      <c r="I210" s="97"/>
      <c r="J210" s="97"/>
      <c r="K210" s="25"/>
    </row>
    <row r="211" spans="1:11" x14ac:dyDescent="0.25">
      <c r="A211" s="28" t="s">
        <v>3</v>
      </c>
      <c r="B211" s="110"/>
      <c r="C211" s="110"/>
      <c r="D211" s="57"/>
      <c r="E211" s="32">
        <v>1329</v>
      </c>
      <c r="F211" s="3"/>
      <c r="G211" s="97"/>
      <c r="H211" s="97"/>
      <c r="I211" s="97"/>
      <c r="J211" s="97"/>
      <c r="K211" s="25"/>
    </row>
    <row r="212" spans="1:11" x14ac:dyDescent="0.25">
      <c r="A212" s="28"/>
      <c r="B212" s="110"/>
      <c r="C212" s="110"/>
      <c r="D212" s="57"/>
      <c r="E212" s="32"/>
      <c r="F212" s="3"/>
      <c r="G212" s="71"/>
      <c r="H212" s="71"/>
      <c r="I212" s="115"/>
      <c r="J212" s="115"/>
      <c r="K212" s="25"/>
    </row>
    <row r="213" spans="1:11" x14ac:dyDescent="0.25">
      <c r="A213" s="151" t="s">
        <v>27</v>
      </c>
      <c r="B213" s="152"/>
      <c r="C213" s="152"/>
      <c r="D213" s="54"/>
      <c r="E213" s="43">
        <v>872933.06000000017</v>
      </c>
      <c r="F213" s="3"/>
      <c r="G213" s="71"/>
      <c r="H213" s="71"/>
      <c r="I213" s="115"/>
      <c r="J213" s="115"/>
      <c r="K213" s="25"/>
    </row>
    <row r="215" spans="1:11" x14ac:dyDescent="0.25">
      <c r="E215" s="72"/>
    </row>
    <row r="216" spans="1:11" x14ac:dyDescent="0.25">
      <c r="E216" s="72">
        <v>0</v>
      </c>
    </row>
    <row r="219" spans="1:11" x14ac:dyDescent="0.25">
      <c r="E219" s="72"/>
    </row>
  </sheetData>
  <sortState xmlns:xlrd2="http://schemas.microsoft.com/office/spreadsheetml/2017/richdata2" ref="A170:E211">
    <sortCondition ref="A170"/>
  </sortState>
  <mergeCells count="31">
    <mergeCell ref="I172:J172"/>
    <mergeCell ref="C2:K2"/>
    <mergeCell ref="A4:K4"/>
    <mergeCell ref="A6:F6"/>
    <mergeCell ref="G6:K6"/>
    <mergeCell ref="A160:B160"/>
    <mergeCell ref="C165:K165"/>
    <mergeCell ref="A167:K167"/>
    <mergeCell ref="A169:E169"/>
    <mergeCell ref="G169:J169"/>
    <mergeCell ref="I170:J170"/>
    <mergeCell ref="I171:J171"/>
    <mergeCell ref="I183:J183"/>
    <mergeCell ref="G173:H173"/>
    <mergeCell ref="I173:J173"/>
    <mergeCell ref="G174:H174"/>
    <mergeCell ref="I174:J174"/>
    <mergeCell ref="I175:J175"/>
    <mergeCell ref="I178:J178"/>
    <mergeCell ref="I179:J179"/>
    <mergeCell ref="G180:H180"/>
    <mergeCell ref="I180:J180"/>
    <mergeCell ref="I181:J181"/>
    <mergeCell ref="I182:J182"/>
    <mergeCell ref="A213:C213"/>
    <mergeCell ref="I185:J185"/>
    <mergeCell ref="I186:J186"/>
    <mergeCell ref="I187:J187"/>
    <mergeCell ref="I188:J188"/>
    <mergeCell ref="I189:J189"/>
    <mergeCell ref="I190:J190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2:N47"/>
  <sheetViews>
    <sheetView tabSelected="1" topLeftCell="A28" workbookViewId="0">
      <selection activeCell="C32" sqref="C32"/>
    </sheetView>
  </sheetViews>
  <sheetFormatPr defaultRowHeight="15" x14ac:dyDescent="0.25"/>
  <cols>
    <col min="1" max="1" width="10.42578125" style="116" bestFit="1" customWidth="1"/>
    <col min="2" max="2" width="11.42578125" style="116" bestFit="1" customWidth="1"/>
    <col min="3" max="3" width="41.140625" style="116" bestFit="1" customWidth="1"/>
    <col min="4" max="4" width="13.5703125" style="50" bestFit="1" customWidth="1"/>
    <col min="5" max="5" width="12.42578125" style="116" bestFit="1" customWidth="1"/>
    <col min="6" max="6" width="13.5703125" style="116" bestFit="1" customWidth="1"/>
    <col min="7" max="7" width="48" style="116" bestFit="1" customWidth="1"/>
    <col min="8" max="8" width="56.140625" style="116" bestFit="1" customWidth="1"/>
    <col min="9" max="9" width="9" style="116" bestFit="1" customWidth="1"/>
    <col min="10" max="10" width="4.7109375" style="1" bestFit="1" customWidth="1"/>
    <col min="11" max="11" width="11" style="89" bestFit="1" customWidth="1"/>
    <col min="12" max="12" width="13.28515625" style="116" bestFit="1" customWidth="1"/>
    <col min="13" max="14" width="11.5703125" style="116" bestFit="1" customWidth="1"/>
    <col min="15" max="16384" width="9.140625" style="116"/>
  </cols>
  <sheetData>
    <row r="2" spans="1:11" ht="46.5" customHeight="1" x14ac:dyDescent="0.25">
      <c r="C2" s="128" t="s">
        <v>15</v>
      </c>
      <c r="D2" s="128"/>
      <c r="E2" s="128"/>
      <c r="F2" s="128"/>
      <c r="G2" s="128"/>
      <c r="H2" s="128"/>
      <c r="I2" s="128"/>
      <c r="J2" s="128"/>
      <c r="K2" s="128"/>
    </row>
    <row r="3" spans="1:11" ht="18" customHeight="1" x14ac:dyDescent="0.25"/>
    <row r="4" spans="1:11" ht="18" customHeight="1" x14ac:dyDescent="0.3">
      <c r="A4" s="129" t="s">
        <v>277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9.75" customHeight="1" x14ac:dyDescent="0.25"/>
    <row r="6" spans="1:11" x14ac:dyDescent="0.25">
      <c r="A6" s="130" t="s">
        <v>12</v>
      </c>
      <c r="B6" s="130"/>
      <c r="C6" s="130"/>
      <c r="D6" s="130"/>
      <c r="E6" s="130"/>
      <c r="F6" s="130"/>
      <c r="G6" s="130" t="s">
        <v>14</v>
      </c>
      <c r="H6" s="130"/>
      <c r="I6" s="130"/>
      <c r="J6" s="130"/>
      <c r="K6" s="130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150.60000000009313</v>
      </c>
      <c r="G9" s="9"/>
      <c r="H9" s="7"/>
      <c r="I9" s="4"/>
      <c r="J9" s="19"/>
      <c r="K9" s="16"/>
    </row>
    <row r="10" spans="1:11" x14ac:dyDescent="0.25">
      <c r="A10" s="15">
        <v>43502</v>
      </c>
      <c r="B10" s="4">
        <v>9309993</v>
      </c>
      <c r="C10" s="4" t="s">
        <v>258</v>
      </c>
      <c r="D10" s="5"/>
      <c r="E10" s="5">
        <v>5000</v>
      </c>
      <c r="F10" s="6">
        <v>5150.6000000000931</v>
      </c>
      <c r="G10" s="9" t="s">
        <v>241</v>
      </c>
      <c r="H10" s="7"/>
      <c r="I10" s="4"/>
      <c r="J10" s="19"/>
      <c r="K10" s="16"/>
    </row>
    <row r="11" spans="1:11" s="127" customFormat="1" x14ac:dyDescent="0.25">
      <c r="A11" s="15">
        <v>43504</v>
      </c>
      <c r="B11" s="4">
        <v>237408</v>
      </c>
      <c r="C11" s="4" t="s">
        <v>278</v>
      </c>
      <c r="D11" s="5">
        <v>3790.99</v>
      </c>
      <c r="E11" s="5"/>
      <c r="F11" s="6">
        <v>1359.6100000000934</v>
      </c>
      <c r="G11" s="9" t="s">
        <v>1</v>
      </c>
      <c r="H11" s="7"/>
      <c r="I11" s="4"/>
      <c r="J11" s="19"/>
      <c r="K11" s="16"/>
    </row>
    <row r="12" spans="1:11" s="127" customFormat="1" x14ac:dyDescent="0.25">
      <c r="A12" s="15">
        <v>43504</v>
      </c>
      <c r="B12" s="4">
        <v>10219</v>
      </c>
      <c r="C12" s="4" t="s">
        <v>259</v>
      </c>
      <c r="D12" s="5">
        <v>51</v>
      </c>
      <c r="E12" s="5"/>
      <c r="F12" s="6">
        <v>1308.6100000000934</v>
      </c>
      <c r="G12" s="9" t="s">
        <v>1</v>
      </c>
      <c r="H12" s="7"/>
      <c r="I12" s="4"/>
      <c r="J12" s="19"/>
      <c r="K12" s="16"/>
    </row>
    <row r="13" spans="1:11" s="127" customFormat="1" x14ac:dyDescent="0.25">
      <c r="A13" s="15">
        <v>43515</v>
      </c>
      <c r="B13" s="4">
        <v>4168359</v>
      </c>
      <c r="C13" s="4" t="s">
        <v>279</v>
      </c>
      <c r="D13" s="5"/>
      <c r="E13" s="5">
        <v>670000</v>
      </c>
      <c r="F13" s="6">
        <v>671308.6100000001</v>
      </c>
      <c r="G13" s="9" t="s">
        <v>200</v>
      </c>
      <c r="H13" s="7"/>
      <c r="I13" s="4"/>
      <c r="J13" s="19"/>
      <c r="K13" s="16"/>
    </row>
    <row r="14" spans="1:11" s="127" customFormat="1" x14ac:dyDescent="0.25">
      <c r="A14" s="15">
        <v>43518</v>
      </c>
      <c r="B14" s="4">
        <v>7559044</v>
      </c>
      <c r="C14" s="4" t="s">
        <v>279</v>
      </c>
      <c r="D14" s="5"/>
      <c r="E14" s="5">
        <v>670000</v>
      </c>
      <c r="F14" s="6">
        <v>1341308.6100000001</v>
      </c>
      <c r="G14" s="9" t="s">
        <v>200</v>
      </c>
      <c r="H14" s="7"/>
      <c r="I14" s="4"/>
      <c r="J14" s="19"/>
      <c r="K14" s="16"/>
    </row>
    <row r="15" spans="1:11" s="127" customFormat="1" x14ac:dyDescent="0.25">
      <c r="A15" s="15">
        <v>43521</v>
      </c>
      <c r="B15" s="4">
        <v>1815056</v>
      </c>
      <c r="C15" s="4" t="s">
        <v>280</v>
      </c>
      <c r="D15" s="5">
        <v>1340000</v>
      </c>
      <c r="E15" s="5"/>
      <c r="F15" s="6">
        <v>1308.6100000001024</v>
      </c>
      <c r="G15" s="9" t="s">
        <v>281</v>
      </c>
      <c r="H15" s="7" t="s">
        <v>282</v>
      </c>
      <c r="I15" s="4"/>
      <c r="J15" s="19"/>
      <c r="K15" s="16"/>
    </row>
    <row r="16" spans="1:11" s="127" customFormat="1" x14ac:dyDescent="0.25">
      <c r="A16" s="15">
        <v>43522</v>
      </c>
      <c r="B16" s="4">
        <v>1</v>
      </c>
      <c r="C16" s="4" t="s">
        <v>278</v>
      </c>
      <c r="D16" s="5">
        <v>101.75</v>
      </c>
      <c r="E16" s="5"/>
      <c r="F16" s="6">
        <v>1206.8600000001024</v>
      </c>
      <c r="G16" s="9" t="s">
        <v>1</v>
      </c>
      <c r="H16" s="7"/>
      <c r="I16" s="4"/>
      <c r="J16" s="19"/>
      <c r="K16" s="16"/>
    </row>
    <row r="17" spans="1:11" s="127" customFormat="1" x14ac:dyDescent="0.25">
      <c r="A17" s="15">
        <v>43522</v>
      </c>
      <c r="B17" s="4">
        <v>237426</v>
      </c>
      <c r="C17" s="4" t="s">
        <v>278</v>
      </c>
      <c r="D17" s="5">
        <v>101.75</v>
      </c>
      <c r="E17" s="5"/>
      <c r="F17" s="6">
        <v>1105.1100000001024</v>
      </c>
      <c r="G17" s="9" t="s">
        <v>1</v>
      </c>
      <c r="H17" s="7"/>
      <c r="I17" s="4"/>
      <c r="J17" s="19"/>
      <c r="K17" s="16"/>
    </row>
    <row r="18" spans="1:11" x14ac:dyDescent="0.25">
      <c r="A18" s="15">
        <v>43523</v>
      </c>
      <c r="B18" s="4">
        <v>2137072</v>
      </c>
      <c r="C18" s="4" t="s">
        <v>279</v>
      </c>
      <c r="D18" s="5"/>
      <c r="E18" s="5">
        <v>670000</v>
      </c>
      <c r="F18" s="6">
        <v>671105.1100000001</v>
      </c>
      <c r="G18" s="9" t="s">
        <v>200</v>
      </c>
      <c r="H18" s="7"/>
      <c r="I18" s="4"/>
      <c r="J18" s="19"/>
      <c r="K18" s="16"/>
    </row>
    <row r="19" spans="1:11" x14ac:dyDescent="0.25">
      <c r="A19" s="15">
        <v>43523</v>
      </c>
      <c r="B19" s="4">
        <v>1815056</v>
      </c>
      <c r="C19" s="4" t="s">
        <v>280</v>
      </c>
      <c r="D19" s="5">
        <v>520321.69</v>
      </c>
      <c r="E19" s="5"/>
      <c r="F19" s="6">
        <v>150783.4200000001</v>
      </c>
      <c r="G19" s="9" t="s">
        <v>281</v>
      </c>
      <c r="H19" s="7" t="s">
        <v>282</v>
      </c>
      <c r="I19" s="4"/>
      <c r="J19" s="19"/>
      <c r="K19" s="16"/>
    </row>
    <row r="20" spans="1:11" x14ac:dyDescent="0.25">
      <c r="A20" s="15"/>
      <c r="B20" s="4"/>
      <c r="C20" s="4"/>
      <c r="D20" s="5"/>
      <c r="E20" s="5"/>
      <c r="F20" s="6"/>
      <c r="G20" s="9"/>
      <c r="H20" s="7"/>
      <c r="I20" s="4"/>
      <c r="J20" s="19"/>
      <c r="K20" s="16"/>
    </row>
    <row r="21" spans="1:11" x14ac:dyDescent="0.25">
      <c r="A21" s="15"/>
      <c r="B21" s="4"/>
      <c r="C21" s="4"/>
      <c r="D21" s="5"/>
      <c r="E21" s="5"/>
      <c r="F21" s="6"/>
      <c r="G21" s="9"/>
      <c r="H21" s="7"/>
      <c r="I21" s="4"/>
      <c r="J21" s="19"/>
      <c r="K21" s="16"/>
    </row>
    <row r="22" spans="1:11" ht="15.75" thickBot="1" x14ac:dyDescent="0.3">
      <c r="A22" s="131" t="s">
        <v>16</v>
      </c>
      <c r="B22" s="132"/>
      <c r="C22" s="21"/>
      <c r="D22" s="53">
        <v>1864367.18</v>
      </c>
      <c r="E22" s="22">
        <v>2015000</v>
      </c>
      <c r="F22" s="23">
        <v>150783.42000000016</v>
      </c>
      <c r="G22" s="10"/>
      <c r="H22" s="18"/>
      <c r="I22" s="17"/>
      <c r="J22" s="20"/>
      <c r="K22" s="26"/>
    </row>
    <row r="23" spans="1:11" x14ac:dyDescent="0.25">
      <c r="A23" s="49" t="s">
        <v>28</v>
      </c>
      <c r="B23" s="3"/>
      <c r="C23" s="3"/>
      <c r="D23" s="51"/>
      <c r="E23" s="3"/>
      <c r="F23" s="3"/>
      <c r="G23" s="3"/>
      <c r="H23" s="3"/>
      <c r="I23" s="3"/>
      <c r="J23" s="2"/>
      <c r="K23" s="25"/>
    </row>
    <row r="24" spans="1:11" x14ac:dyDescent="0.25">
      <c r="A24" s="49"/>
      <c r="B24" s="3"/>
      <c r="C24" s="3"/>
      <c r="D24" s="51"/>
      <c r="E24" s="3"/>
      <c r="F24" s="3"/>
      <c r="G24" s="3"/>
      <c r="H24" s="3"/>
      <c r="I24" s="3"/>
      <c r="J24" s="2"/>
      <c r="K24" s="25"/>
    </row>
    <row r="25" spans="1:11" x14ac:dyDescent="0.25">
      <c r="A25" s="49"/>
      <c r="B25" s="3"/>
      <c r="C25" s="3"/>
      <c r="D25" s="51"/>
      <c r="E25" s="3"/>
      <c r="F25" s="3"/>
      <c r="G25" s="3"/>
      <c r="H25" s="3"/>
      <c r="I25" s="3"/>
      <c r="J25" s="2"/>
      <c r="K25" s="25"/>
    </row>
    <row r="27" spans="1:11" ht="46.5" customHeight="1" x14ac:dyDescent="0.25">
      <c r="C27" s="128" t="s">
        <v>15</v>
      </c>
      <c r="D27" s="128"/>
      <c r="E27" s="128"/>
      <c r="F27" s="128"/>
      <c r="G27" s="128"/>
      <c r="H27" s="128"/>
      <c r="I27" s="128"/>
      <c r="J27" s="128"/>
      <c r="K27" s="128"/>
    </row>
    <row r="28" spans="1:11" ht="18" customHeight="1" x14ac:dyDescent="0.25"/>
    <row r="29" spans="1:11" ht="18" customHeight="1" x14ac:dyDescent="0.3">
      <c r="A29" s="129" t="s">
        <v>284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x14ac:dyDescent="0.25">
      <c r="A30" s="3"/>
      <c r="B30" s="3"/>
      <c r="C30" s="94"/>
      <c r="D30" s="51"/>
      <c r="E30" s="3"/>
      <c r="F30" s="3"/>
      <c r="G30" s="3"/>
      <c r="H30" s="3"/>
      <c r="I30" s="3"/>
      <c r="J30" s="2"/>
      <c r="K30" s="25"/>
    </row>
    <row r="31" spans="1:11" x14ac:dyDescent="0.25">
      <c r="A31" s="148" t="s">
        <v>248</v>
      </c>
      <c r="B31" s="149"/>
      <c r="C31" s="149"/>
      <c r="D31" s="149"/>
      <c r="E31" s="150"/>
      <c r="F31" s="3"/>
      <c r="G31" s="102" t="s">
        <v>25</v>
      </c>
      <c r="H31" s="103"/>
      <c r="I31" s="103"/>
      <c r="J31" s="104"/>
      <c r="K31" s="25"/>
    </row>
    <row r="32" spans="1:11" x14ac:dyDescent="0.25">
      <c r="A32" s="60" t="s">
        <v>24</v>
      </c>
      <c r="B32" s="61"/>
      <c r="C32" s="61"/>
      <c r="D32" s="62"/>
      <c r="E32" s="63">
        <v>1809000</v>
      </c>
      <c r="F32" s="3"/>
      <c r="G32" s="28" t="s">
        <v>247</v>
      </c>
      <c r="H32" s="27"/>
      <c r="I32" s="133">
        <v>0</v>
      </c>
      <c r="J32" s="134"/>
      <c r="K32" s="25"/>
    </row>
    <row r="33" spans="1:14" x14ac:dyDescent="0.25">
      <c r="A33" s="28" t="s">
        <v>247</v>
      </c>
      <c r="B33" s="56"/>
      <c r="C33" s="56"/>
      <c r="D33" s="58"/>
      <c r="E33" s="32">
        <v>0</v>
      </c>
      <c r="F33" s="3"/>
      <c r="G33" s="138" t="s">
        <v>241</v>
      </c>
      <c r="H33" s="139"/>
      <c r="I33" s="133">
        <v>5000</v>
      </c>
      <c r="J33" s="134"/>
      <c r="K33" s="25"/>
      <c r="L33" s="50"/>
    </row>
    <row r="34" spans="1:14" x14ac:dyDescent="0.25">
      <c r="A34" s="28" t="s">
        <v>281</v>
      </c>
      <c r="B34" s="56"/>
      <c r="C34" s="56"/>
      <c r="D34" s="58"/>
      <c r="E34" s="32">
        <v>-1860321.69</v>
      </c>
      <c r="F34" s="3"/>
      <c r="G34" s="138" t="s">
        <v>200</v>
      </c>
      <c r="H34" s="139"/>
      <c r="I34" s="133">
        <v>2010000</v>
      </c>
      <c r="J34" s="134"/>
      <c r="K34" s="25"/>
      <c r="L34" s="50"/>
    </row>
    <row r="35" spans="1:14" x14ac:dyDescent="0.25">
      <c r="A35" s="55" t="s">
        <v>53</v>
      </c>
      <c r="B35" s="56"/>
      <c r="C35" s="56"/>
      <c r="D35" s="58"/>
      <c r="E35" s="32">
        <v>51321.69</v>
      </c>
      <c r="F35" s="3"/>
      <c r="G35" s="28"/>
      <c r="H35" s="27"/>
      <c r="I35" s="133"/>
      <c r="J35" s="134"/>
      <c r="K35" s="25"/>
    </row>
    <row r="36" spans="1:14" x14ac:dyDescent="0.25">
      <c r="A36" s="33" t="s">
        <v>249</v>
      </c>
      <c r="B36" s="34"/>
      <c r="C36" s="35"/>
      <c r="D36" s="64"/>
      <c r="E36" s="70"/>
      <c r="F36" s="3"/>
      <c r="G36" s="82" t="s">
        <v>27</v>
      </c>
      <c r="H36" s="83"/>
      <c r="I36" s="153">
        <v>2015000</v>
      </c>
      <c r="J36" s="154"/>
      <c r="K36" s="25"/>
      <c r="L36" s="72"/>
      <c r="N36" s="72"/>
    </row>
    <row r="37" spans="1:14" x14ac:dyDescent="0.25">
      <c r="A37" s="37" t="s">
        <v>22</v>
      </c>
      <c r="B37" s="34"/>
      <c r="C37" s="35"/>
      <c r="D37" s="64"/>
      <c r="E37" s="38">
        <v>5.8207660913467407E-11</v>
      </c>
      <c r="F37" s="3"/>
      <c r="G37" s="37"/>
      <c r="H37" s="34"/>
      <c r="I37" s="146"/>
      <c r="J37" s="147"/>
      <c r="K37" s="51"/>
      <c r="L37" s="72"/>
      <c r="M37" s="72"/>
    </row>
    <row r="38" spans="1:14" x14ac:dyDescent="0.25">
      <c r="A38" s="170"/>
      <c r="B38" s="171"/>
      <c r="C38" s="171"/>
      <c r="D38" s="171"/>
      <c r="E38" s="172"/>
      <c r="F38" s="3"/>
      <c r="G38" s="76"/>
      <c r="H38" s="40"/>
      <c r="I38" s="77"/>
      <c r="J38" s="78"/>
      <c r="K38" s="25"/>
      <c r="L38" s="72"/>
      <c r="M38" s="72"/>
    </row>
    <row r="39" spans="1:14" x14ac:dyDescent="0.25">
      <c r="A39" s="102" t="s">
        <v>26</v>
      </c>
      <c r="B39" s="103"/>
      <c r="C39" s="103"/>
      <c r="D39" s="103"/>
      <c r="E39" s="104"/>
      <c r="F39" s="3"/>
      <c r="G39" s="102"/>
      <c r="H39" s="103"/>
      <c r="I39" s="103"/>
      <c r="J39" s="104"/>
      <c r="K39" s="25"/>
    </row>
    <row r="40" spans="1:14" x14ac:dyDescent="0.25">
      <c r="A40" s="28" t="s">
        <v>1</v>
      </c>
      <c r="B40" s="110"/>
      <c r="C40" s="110"/>
      <c r="D40" s="57"/>
      <c r="E40" s="32">
        <v>4045.49</v>
      </c>
      <c r="F40" s="3"/>
      <c r="G40" s="28"/>
      <c r="H40" s="27"/>
      <c r="I40" s="133"/>
      <c r="J40" s="134"/>
      <c r="K40" s="25"/>
    </row>
    <row r="41" spans="1:14" x14ac:dyDescent="0.25">
      <c r="A41" s="109" t="s">
        <v>242</v>
      </c>
      <c r="B41" s="110"/>
      <c r="C41" s="110"/>
      <c r="D41" s="57"/>
      <c r="E41" s="32">
        <v>0</v>
      </c>
      <c r="F41" s="3"/>
      <c r="G41" s="138"/>
      <c r="H41" s="139"/>
      <c r="I41" s="133"/>
      <c r="J41" s="134"/>
      <c r="K41" s="25"/>
    </row>
    <row r="42" spans="1:14" x14ac:dyDescent="0.25">
      <c r="A42" s="28" t="s">
        <v>281</v>
      </c>
      <c r="B42" s="110"/>
      <c r="C42" s="110"/>
      <c r="D42" s="57"/>
      <c r="E42" s="32">
        <v>1860321.69</v>
      </c>
      <c r="F42" s="3"/>
      <c r="G42" s="28"/>
      <c r="H42" s="27"/>
      <c r="I42" s="133"/>
      <c r="J42" s="134"/>
      <c r="K42" s="25"/>
      <c r="L42" s="72"/>
    </row>
    <row r="43" spans="1:14" x14ac:dyDescent="0.25">
      <c r="A43" s="28"/>
      <c r="B43" s="110"/>
      <c r="C43" s="110"/>
      <c r="D43" s="57"/>
      <c r="E43" s="32"/>
      <c r="F43" s="3"/>
      <c r="G43" s="28"/>
      <c r="H43" s="27"/>
      <c r="I43" s="133"/>
      <c r="J43" s="134"/>
      <c r="K43" s="25"/>
    </row>
    <row r="44" spans="1:14" x14ac:dyDescent="0.25">
      <c r="A44" s="151" t="s">
        <v>27</v>
      </c>
      <c r="B44" s="152"/>
      <c r="C44" s="152"/>
      <c r="D44" s="54"/>
      <c r="E44" s="43">
        <v>1864367.18</v>
      </c>
      <c r="F44" s="3"/>
      <c r="G44" s="82"/>
      <c r="H44" s="83"/>
      <c r="I44" s="153"/>
      <c r="J44" s="154"/>
      <c r="K44" s="25"/>
      <c r="L44" s="72"/>
      <c r="M44" s="72"/>
    </row>
    <row r="45" spans="1:14" x14ac:dyDescent="0.25">
      <c r="F45" s="3"/>
      <c r="J45" s="116"/>
      <c r="K45" s="25"/>
      <c r="L45" s="72"/>
      <c r="M45" s="72"/>
    </row>
    <row r="46" spans="1:14" x14ac:dyDescent="0.25">
      <c r="F46" s="72"/>
    </row>
    <row r="47" spans="1:14" x14ac:dyDescent="0.25">
      <c r="E47" s="72"/>
    </row>
  </sheetData>
  <sortState xmlns:xlrd2="http://schemas.microsoft.com/office/spreadsheetml/2017/richdata2" ref="A10:N19">
    <sortCondition ref="A10"/>
  </sortState>
  <mergeCells count="24">
    <mergeCell ref="C27:K27"/>
    <mergeCell ref="C2:K2"/>
    <mergeCell ref="A4:K4"/>
    <mergeCell ref="A6:F6"/>
    <mergeCell ref="G6:K6"/>
    <mergeCell ref="A22:B22"/>
    <mergeCell ref="A29:K29"/>
    <mergeCell ref="A31:E31"/>
    <mergeCell ref="I32:J32"/>
    <mergeCell ref="G33:H33"/>
    <mergeCell ref="I33:J33"/>
    <mergeCell ref="I42:J42"/>
    <mergeCell ref="I43:J43"/>
    <mergeCell ref="A44:C44"/>
    <mergeCell ref="I44:J44"/>
    <mergeCell ref="G34:H34"/>
    <mergeCell ref="I35:J35"/>
    <mergeCell ref="I36:J36"/>
    <mergeCell ref="I37:J37"/>
    <mergeCell ref="A38:E38"/>
    <mergeCell ref="I40:J40"/>
    <mergeCell ref="G41:H41"/>
    <mergeCell ref="I41:J41"/>
    <mergeCell ref="I34:J34"/>
  </mergeCells>
  <conditionalFormatting sqref="E44">
    <cfRule type="cellIs" dxfId="0" priority="1" operator="equal">
      <formula>$E$22</formula>
    </cfRule>
  </conditionalFormatting>
  <pageMargins left="0.25" right="0.25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Uniprime - Fevereiro 2019</vt:lpstr>
      <vt:lpstr>CEF Fevereiro 2019 - 1922-3</vt:lpstr>
      <vt:lpstr>CEF Fevereiro 2019 - 168-5</vt:lpstr>
      <vt:lpstr>Bradesco - Fevereiro 2019</vt:lpstr>
      <vt:lpstr>'Bradesco - Fevereiro 2019'!Area_de_impressao</vt:lpstr>
      <vt:lpstr>'CEF Fevereiro 2019 - 168-5'!Area_de_impressao</vt:lpstr>
      <vt:lpstr>'CEF Fevereiro 2019 - 1922-3'!Area_de_impressao</vt:lpstr>
      <vt:lpstr>'Uniprime - Fevereiro 2019'!Area_de_impressao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 Luis Garcia</cp:lastModifiedBy>
  <cp:lastPrinted>2020-05-06T13:22:29Z</cp:lastPrinted>
  <dcterms:created xsi:type="dcterms:W3CDTF">2016-11-16T16:48:10Z</dcterms:created>
  <dcterms:modified xsi:type="dcterms:W3CDTF">2020-05-19T11:37:09Z</dcterms:modified>
</cp:coreProperties>
</file>