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E:\upa\"/>
    </mc:Choice>
  </mc:AlternateContent>
  <bookViews>
    <workbookView xWindow="-120" yWindow="-120" windowWidth="20730" windowHeight="11160" activeTab="1"/>
  </bookViews>
  <sheets>
    <sheet name="Janeiro 2017" sheetId="19" r:id="rId1"/>
    <sheet name="CEF Janeiro 2017" sheetId="20" r:id="rId2"/>
  </sheets>
  <definedNames>
    <definedName name="_xlnm.Print_Area" localSheetId="1">'CEF Janeiro 2017'!$A$1:$K$24</definedName>
    <definedName name="_xlnm.Print_Area" localSheetId="0">'Janeiro 2017'!$A$1:$K$181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<sst xmlns="http://schemas.openxmlformats.org/spreadsheetml/2006/main" count="630" uniqueCount="189">
  <si>
    <t>DOCUMENTO</t>
  </si>
  <si>
    <t>TARIFA BANCARIA - UPA</t>
  </si>
  <si>
    <t>TED DIF TIT - IB</t>
  </si>
  <si>
    <t>LOCACAO DE EQUIPAMENTOS</t>
  </si>
  <si>
    <t>VALE TRANSPORTE</t>
  </si>
  <si>
    <t>DATA</t>
  </si>
  <si>
    <t>HISTORICO</t>
  </si>
  <si>
    <t>DEBITO</t>
  </si>
  <si>
    <t>CREDITO</t>
  </si>
  <si>
    <t>SALDO</t>
  </si>
  <si>
    <t>CLASSIFICACAO GERENCIAL</t>
  </si>
  <si>
    <t>DUP.</t>
  </si>
  <si>
    <t>EMISSAO</t>
  </si>
  <si>
    <t>EMPRESTIMO ABHU</t>
  </si>
  <si>
    <t>CONTROLE BANCARIO - EXTRATO</t>
  </si>
  <si>
    <t>NOME CREDOR</t>
  </si>
  <si>
    <t>CONTAS A PAGAR</t>
  </si>
  <si>
    <t>ASSOCIAÇÃO BENEFICENTE HOSPITAL UNIVERSITARIO - UPA 24h ZONA NORTE</t>
  </si>
  <si>
    <t>Totais</t>
  </si>
  <si>
    <t>SALDO INICIAL</t>
  </si>
  <si>
    <t>CRÉDITO TRANSF C/C</t>
  </si>
  <si>
    <t>CHEQUE PAGO</t>
  </si>
  <si>
    <t>CHEQUE COMPENSADO</t>
  </si>
  <si>
    <t>REPASSE CUSTEIO - UPA</t>
  </si>
  <si>
    <t>PGTO EMPRESTIMO ABHU</t>
  </si>
  <si>
    <t>NF/DOC</t>
  </si>
  <si>
    <t>Resumo Emprestimos ABHU</t>
  </si>
  <si>
    <t>Resumo Credito Prefeitura</t>
  </si>
  <si>
    <t>Saldo</t>
  </si>
  <si>
    <t xml:space="preserve">Saldo </t>
  </si>
  <si>
    <t>SALDO MÊS ANTERIOR</t>
  </si>
  <si>
    <t>Resumo Creditos por Classificação</t>
  </si>
  <si>
    <t>Resumo Debitos por Classificação</t>
  </si>
  <si>
    <t>Total</t>
  </si>
  <si>
    <t>* OS DOCUMENTOS INDICADOS NA PLANILHA ACIMA ESTÃO A DISPOSIÇÃO PARA CONSULTA NO DEPARTAMENTO DE CONTABILIDADE DA ASSOCIAÇÃO BENEFICENTE HOSPITAL UNIVERSITÁRIO</t>
  </si>
  <si>
    <t>TARIFA BANCARIA</t>
  </si>
  <si>
    <t>UPA - UNIDADE DE PRONTO ATENDIMENTO ZONA NORTE</t>
  </si>
  <si>
    <t>FOLHA DE PGTO</t>
  </si>
  <si>
    <t>FORNECEDOR - DIVERSOS</t>
  </si>
  <si>
    <t>SERVIÇO DE TEC.DA INFORMACAO-TI</t>
  </si>
  <si>
    <t>MAT.LIMPEZA/CONSERVAÇÃO</t>
  </si>
  <si>
    <t>CONTRATO - DIVERSOS</t>
  </si>
  <si>
    <t>INTEGRALIZAÇÃO DE CAPITAL - UPA</t>
  </si>
  <si>
    <t>GENEROS ALIMENTICIOS</t>
  </si>
  <si>
    <t>MATERIAIS DE CONSUMO E EXPED. HOSPITALAR</t>
  </si>
  <si>
    <t>RESGATE DE APLICAÇÃO FINANCEIRA - UNIPRIME UPA</t>
  </si>
  <si>
    <t>APLIC. CONTA INVESTIMENTO-(90823-1) UNIPRIME - UPA</t>
  </si>
  <si>
    <t>FGTS</t>
  </si>
  <si>
    <t>PRESTAÇÃO DE SERVIÇOS</t>
  </si>
  <si>
    <t>CONTR. SINDICAL</t>
  </si>
  <si>
    <t>RESCISÃO</t>
  </si>
  <si>
    <t>VALE TRANSP - AMTU - ASSOCIACAO MARILIENSE TRANSP.</t>
  </si>
  <si>
    <t>VALE TRANSP.- TURISMAR TRANSPORTES E TURISMO LTDA</t>
  </si>
  <si>
    <t>VEROCHEQUE REFEICOES LTDA</t>
  </si>
  <si>
    <t>GRF - GUIA DE RECOLHIMENTO DO FGTS</t>
  </si>
  <si>
    <t>COSTA &amp; GIL SAUDE S/S</t>
  </si>
  <si>
    <t>SIND EMPREG EM ESTAB DE SERV SAUDE- SINDICAL</t>
  </si>
  <si>
    <t>MEDEIROS &amp; MEDEIROS SERVIÇOS MEDICOS</t>
  </si>
  <si>
    <t>DURIGAN &amp; TEIXEIRA LTDA</t>
  </si>
  <si>
    <t>INSS/GPS - (COD 2305)</t>
  </si>
  <si>
    <t>VALE ALIMENTACAO</t>
  </si>
  <si>
    <t>CONTR. CONFEDERATIVA</t>
  </si>
  <si>
    <t>MATERIAIS PARA MANUTENCAO</t>
  </si>
  <si>
    <t>MATERIAIS PARA ESCRITORIO</t>
  </si>
  <si>
    <t>SERVICOS TERCEIRIZADOS - MANUTENCAO</t>
  </si>
  <si>
    <t>INSS</t>
  </si>
  <si>
    <t>Resumo Emprestimos Uniprime</t>
  </si>
  <si>
    <t>Resumo Aplicação Uniprime</t>
  </si>
  <si>
    <t>JUROS S/ EMPRESTIMO</t>
  </si>
  <si>
    <t>RENDIMENTO</t>
  </si>
  <si>
    <t>COMBUSTIVEIS E LUBRIFICANTES</t>
  </si>
  <si>
    <t>ENERGIA ELETRICA</t>
  </si>
  <si>
    <t>GASES MEDICINAIS</t>
  </si>
  <si>
    <t>DESPESAS</t>
  </si>
  <si>
    <t>IRRF - RETIDO</t>
  </si>
  <si>
    <t>TRF - UNIPRIME UPA/ CAIXA - UPA</t>
  </si>
  <si>
    <t>ELETRICA AVENIDA DE MARILIA LTDA - EPP</t>
  </si>
  <si>
    <t>IRRF - (COD 0561)</t>
  </si>
  <si>
    <t>ANAESTHIC SERVICOS MEDICOS LTDA - EPP</t>
  </si>
  <si>
    <t>AGROMETAL COMERCIAL DE FERRAGENS LTDA</t>
  </si>
  <si>
    <t>SHIRLEY RODRIGUES SANCHES ME</t>
  </si>
  <si>
    <t>CONTR. ASSISTENCIAL</t>
  </si>
  <si>
    <t>TRANSF C/C S/CPMF</t>
  </si>
  <si>
    <t>TRANSF C/C C/CPMF</t>
  </si>
  <si>
    <t>DOC/TEDINTERNET</t>
  </si>
  <si>
    <t>COMP. CHEQUE SUPERIO</t>
  </si>
  <si>
    <t>DÉBITO DE DARF - DARF</t>
  </si>
  <si>
    <t>DÉBITO DE GPS - GPS</t>
  </si>
  <si>
    <t>PAGAMENTO DE RATEIO UPA P/ ABHU</t>
  </si>
  <si>
    <t>FOLHA DE PGTO - TRANSF C/C C/CPMF</t>
  </si>
  <si>
    <t>SERVICOS TERCEIRIZADOS - IMAGEM</t>
  </si>
  <si>
    <t>SERVICOS TERCEIRIZADOS - LAB. ANALISES CLINICAS</t>
  </si>
  <si>
    <t>SERVICOS TERCEIRIZADOS - MEDICOS</t>
  </si>
  <si>
    <t>MEDICAMENTOS</t>
  </si>
  <si>
    <t>MATERIAL GRÁFICO</t>
  </si>
  <si>
    <t>SERVICO DE INTERNET</t>
  </si>
  <si>
    <t>AQUISIÇÃO DE EQUIPAMENTOS</t>
  </si>
  <si>
    <t>MANUTENCAO FROTA</t>
  </si>
  <si>
    <t>GAS GLP</t>
  </si>
  <si>
    <t>LIFE SERVICOS DE COMUNICACAO MULTIMIDIA</t>
  </si>
  <si>
    <t>COMERCIAL CIRURGICA RIOCLARENSE LTDA</t>
  </si>
  <si>
    <t>VILLI FARM MERCANTIL LTDA - ME</t>
  </si>
  <si>
    <t>SERVIMED COMERCIAL LTDA.</t>
  </si>
  <si>
    <t>LIB EMPR</t>
  </si>
  <si>
    <t>AQUISIÇÃO DE MOVEIS E UTENSILIOS</t>
  </si>
  <si>
    <t>EPI - EQUIPAMENTO DE PROTECAO INDIVIDUAL</t>
  </si>
  <si>
    <t>REEMB. DE DESPESAS</t>
  </si>
  <si>
    <t>PGTO COM ESTORNO FUTURO</t>
  </si>
  <si>
    <t>ESTORNO DE PAGAMENTO</t>
  </si>
  <si>
    <t>AGUA E ESGOTO</t>
  </si>
  <si>
    <t>CIRURGICA FERNANDES COMER. MATER. CIRURGICOS E HOSP.</t>
  </si>
  <si>
    <t>SUPERMED COM.E IMP. DE PROD.MED.E HOSPIT LTDA</t>
  </si>
  <si>
    <t>UNITRAUMA SERVIÇOS MEDICOS S/S LTDA - ME</t>
  </si>
  <si>
    <t>CRED TED</t>
  </si>
  <si>
    <t>DB CEST PJ</t>
  </si>
  <si>
    <t>PIS S/ FOLHA DE PAGAMENTO</t>
  </si>
  <si>
    <t>CONVENIOS FUNCIONARIOS ABHU</t>
  </si>
  <si>
    <t>CAIXA ECONOMICA FEDERAL</t>
  </si>
  <si>
    <t>DEB.AUTOR.</t>
  </si>
  <si>
    <t>DEB P FGTS</t>
  </si>
  <si>
    <t>ENVIO TEV</t>
  </si>
  <si>
    <t>MULTA RESCISORIA FGTS</t>
  </si>
  <si>
    <t>RECEBIMENTO DIVERSOS</t>
  </si>
  <si>
    <t>PENSÃO ALIMENTICIA</t>
  </si>
  <si>
    <t>LEANDRO RIBEIRO SIMOES</t>
  </si>
  <si>
    <t>PIS SOBRE FOLHA - (COD 7460)</t>
  </si>
  <si>
    <t>LIQ. DOCUMENTOS - NET</t>
  </si>
  <si>
    <t>TELECOMUNICACOES</t>
  </si>
  <si>
    <t>NET SERVICOS DE COMUNICACAO S/A</t>
  </si>
  <si>
    <t>MGMED PRODUTOS HOSPITALARES EIRELI</t>
  </si>
  <si>
    <t>Resumo Rateio Administrativo</t>
  </si>
  <si>
    <t>RATEIO ADMINISTRATIVO ABHU ACUMULADO</t>
  </si>
  <si>
    <t>Resumo Provisões 13º / Férias / Rescisão</t>
  </si>
  <si>
    <t>PROVISÃO ACUMULADO</t>
  </si>
  <si>
    <t>PROVISÃO MÊS</t>
  </si>
  <si>
    <t>APLICACAO DE PROVISAO</t>
  </si>
  <si>
    <t>CREDITO CONTRATUAL COMPETENCIA ATUAL</t>
  </si>
  <si>
    <t>LIQ. ELETRÔNICA IB - BOLETO</t>
  </si>
  <si>
    <t>AMOR TÍTULO PRICE -</t>
  </si>
  <si>
    <t>FIOS (FARMÁCIA)</t>
  </si>
  <si>
    <t>EMPRESTIMO BANCARIO -CONTA GARANTIDA UNIPRIME- UPA</t>
  </si>
  <si>
    <t>PAGAMENTO CONTA GARANTIDA - BANCO UNIPRIME - UPA</t>
  </si>
  <si>
    <t>ANTECIPAÇÃO DE DÉCIMO TERCEIRO ENTRE CONTAS - UPA</t>
  </si>
  <si>
    <t>EDSON MASSAYUKI YAMASHITA</t>
  </si>
  <si>
    <t>LUIZ GUSTAVO LUCENA AUGUSTO LIMA</t>
  </si>
  <si>
    <t>JEFFERSON JOSE DOS SANTOS</t>
  </si>
  <si>
    <t>LUCIANO PEDREIRO CALGARO</t>
  </si>
  <si>
    <t>PAULO ROBERTO MIORALI</t>
  </si>
  <si>
    <t>RICARDO CRUZ DE REZENDE PAOLIELLO</t>
  </si>
  <si>
    <t>POLLYANA FARCHI DE PAULA</t>
  </si>
  <si>
    <t>MAYARA APARECIDA MASTRANGE VIANA</t>
  </si>
  <si>
    <t>KELLY DOMINGOS GUILHERME</t>
  </si>
  <si>
    <t>NATHALIA LIBERATOSCIOLI MENEZES DE ANDRADE</t>
  </si>
  <si>
    <t>TALITHA DI MARTHA CHACON BELOTTI</t>
  </si>
  <si>
    <t>JOSE ALTEVIR MERETH BARBOSA DA CUNHA JUNIOR</t>
  </si>
  <si>
    <t>DÉCIMO TERCEIRO SALÁRIO - UPA</t>
  </si>
  <si>
    <t>ANTECIPAÇÃO DE DÉCIMO TERCEIRO SALÁRIO</t>
  </si>
  <si>
    <t>FÉRIAS</t>
  </si>
  <si>
    <t>PIS/COFINS/CSLL - RETIDO</t>
  </si>
  <si>
    <t>MANUTENCAO DE EQUIP. HOSPITALARES</t>
  </si>
  <si>
    <t>DECIMO TERCEIRO SALARIO TRANSF ENTRE CONTAS - UPA</t>
  </si>
  <si>
    <t>DECIMO TERCEIRO SALARIO - UPA</t>
  </si>
  <si>
    <t>ROUPARIA</t>
  </si>
  <si>
    <t>VALE TRANSP.- EMPRESA PRINCESA DO NORTE LTDA</t>
  </si>
  <si>
    <t>IRRF - (COD 1708)</t>
  </si>
  <si>
    <t>PIS/COFINS/CSLL - (COD 5952)</t>
  </si>
  <si>
    <t>LUCA LA VALLE PEDRAO</t>
  </si>
  <si>
    <t>Balancete Financeiro Janeiro 2017 - Conta CEF</t>
  </si>
  <si>
    <t>Balancete Financeiro Janeiro 2017 - Conta Uniprime</t>
  </si>
  <si>
    <t>TED - PREFEITURA MUNICIPAL</t>
  </si>
  <si>
    <t>CRÉDITO DOC</t>
  </si>
  <si>
    <t>CHEQUE PAGO S/ NUMER</t>
  </si>
  <si>
    <t>ADIANT.DEPOSITANTE</t>
  </si>
  <si>
    <t>JUROS AD DEPOSITANTE</t>
  </si>
  <si>
    <t>DECIMO TERCEIRO SALARIO - ABHU</t>
  </si>
  <si>
    <t>PROGRAMA JOVEM APRENDIZ-CIEE</t>
  </si>
  <si>
    <t>CAMILA REZENDE DE OLIVEIRA GOES</t>
  </si>
  <si>
    <t>ACF BRASIL COML. DESCARTAVEIS HIGIENE E LIMPEZA LTDA</t>
  </si>
  <si>
    <t>SISTEMAS DE SERVICO R.B . QUALITY COM. EMBALAGENS LTDA</t>
  </si>
  <si>
    <t>AMANDA BERNARDO ZACARIAS FERRARI</t>
  </si>
  <si>
    <t>MICHELE DOS SANTOS REIS MIYADA</t>
  </si>
  <si>
    <t>JOAO PAULO GALLETTI PILON</t>
  </si>
  <si>
    <t>RODRIGO REDONDO</t>
  </si>
  <si>
    <t>CENTRO DE INTEGRACAO EMPRESA ESCOLA CIEE</t>
  </si>
  <si>
    <t>CLAUDIO FRANCO DOS SANTOS</t>
  </si>
  <si>
    <t>MULTIFARMA COMERCIAL LTDA. EPP</t>
  </si>
  <si>
    <t>HALEX ISTAR INDUSTRIA FARMACEUTICA SA</t>
  </si>
  <si>
    <t>RATEIO ADMINISTRATIVO ABHU MÊS *</t>
  </si>
  <si>
    <t>*Devido ao Fechamento do Balanço, ainda não foi possivel apurar o rateio do mês de janeiro, que será inserido na proxima prestação de contas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</si>
</sst>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 Narrow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9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4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/>
    <xf numFmtId="43" fontId="4" fillId="0" borderId="1" xfId="1" applyFont="1" applyBorder="1"/>
    <xf numFmtId="43" fontId="4" fillId="0" borderId="2" xfId="1" applyFont="1" applyBorder="1"/>
    <xf numFmtId="0" fontId="4" fillId="0" borderId="3" xfId="0" applyFont="1" applyBorder="1"/>
    <xf numFmtId="0" fontId="3" fillId="2" borderId="4" xfId="0" applyFont="1" applyFill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14" fontId="4" fillId="0" borderId="12" xfId="0" applyNumberFormat="1" applyFont="1" applyBorder="1"/>
    <xf numFmtId="14" fontId="4" fillId="0" borderId="13" xfId="0" applyNumberFormat="1" applyFont="1" applyBorder="1"/>
    <xf numFmtId="0" fontId="4" fillId="0" borderId="14" xfId="0" applyFont="1" applyBorder="1"/>
    <xf numFmtId="0" fontId="4" fillId="0" borderId="16" xfId="0" applyFont="1" applyBorder="1"/>
    <xf numFmtId="0" fontId="4" fillId="0" borderId="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4" xfId="0" applyFont="1" applyBorder="1"/>
    <xf numFmtId="43" fontId="3" fillId="0" borderId="14" xfId="0" applyNumberFormat="1" applyFont="1" applyBorder="1"/>
    <xf numFmtId="43" fontId="3" fillId="0" borderId="15" xfId="0" applyNumberFormat="1" applyFont="1" applyBorder="1"/>
    <xf numFmtId="14" fontId="3" fillId="2" borderId="11" xfId="0" applyNumberFormat="1" applyFont="1" applyFill="1" applyBorder="1" applyAlignment="1">
      <alignment horizontal="center"/>
    </xf>
    <xf numFmtId="14" fontId="4" fillId="0" borderId="0" xfId="0" applyNumberFormat="1" applyFont="1"/>
    <xf numFmtId="14" fontId="4" fillId="0" borderId="17" xfId="0" applyNumberFormat="1" applyFont="1" applyBorder="1"/>
    <xf numFmtId="0" fontId="4" fillId="0" borderId="0" xfId="0" applyFont="1" applyBorder="1"/>
    <xf numFmtId="0" fontId="4" fillId="0" borderId="22" xfId="0" applyFont="1" applyBorder="1"/>
    <xf numFmtId="0" fontId="0" fillId="0" borderId="27" xfId="0" applyBorder="1"/>
    <xf numFmtId="0" fontId="4" fillId="0" borderId="19" xfId="0" applyFont="1" applyBorder="1"/>
    <xf numFmtId="43" fontId="4" fillId="0" borderId="23" xfId="0" applyNumberFormat="1" applyFont="1" applyBorder="1"/>
    <xf numFmtId="43" fontId="4" fillId="0" borderId="23" xfId="1" applyFont="1" applyBorder="1"/>
    <xf numFmtId="0" fontId="4" fillId="0" borderId="24" xfId="0" applyFont="1" applyBorder="1"/>
    <xf numFmtId="0" fontId="4" fillId="0" borderId="25" xfId="0" applyFont="1" applyBorder="1"/>
    <xf numFmtId="43" fontId="4" fillId="0" borderId="25" xfId="1" applyFont="1" applyBorder="1"/>
    <xf numFmtId="0" fontId="4" fillId="0" borderId="26" xfId="0" applyFont="1" applyBorder="1"/>
    <xf numFmtId="0" fontId="3" fillId="0" borderId="24" xfId="0" applyFont="1" applyBorder="1"/>
    <xf numFmtId="43" fontId="3" fillId="0" borderId="26" xfId="0" applyNumberFormat="1" applyFont="1" applyBorder="1"/>
    <xf numFmtId="43" fontId="4" fillId="0" borderId="21" xfId="1" applyFont="1" applyBorder="1"/>
    <xf numFmtId="0" fontId="4" fillId="0" borderId="20" xfId="0" applyFont="1" applyBorder="1"/>
    <xf numFmtId="43" fontId="4" fillId="0" borderId="0" xfId="1" applyFont="1" applyBorder="1"/>
    <xf numFmtId="0" fontId="4" fillId="0" borderId="23" xfId="0" applyFont="1" applyBorder="1"/>
    <xf numFmtId="43" fontId="3" fillId="0" borderId="3" xfId="0" applyNumberFormat="1" applyFont="1" applyBorder="1"/>
    <xf numFmtId="0" fontId="4" fillId="0" borderId="27" xfId="0" applyFont="1" applyBorder="1"/>
    <xf numFmtId="0" fontId="3" fillId="0" borderId="2" xfId="0" applyFont="1" applyBorder="1"/>
    <xf numFmtId="43" fontId="4" fillId="0" borderId="27" xfId="1" applyFont="1" applyBorder="1"/>
    <xf numFmtId="0" fontId="3" fillId="3" borderId="2" xfId="0" applyFont="1" applyFill="1" applyBorder="1"/>
    <xf numFmtId="0" fontId="4" fillId="3" borderId="27" xfId="0" applyFont="1" applyFill="1" applyBorder="1"/>
    <xf numFmtId="0" fontId="3" fillId="0" borderId="24" xfId="0" applyFont="1" applyBorder="1" applyAlignment="1"/>
    <xf numFmtId="0" fontId="3" fillId="0" borderId="25" xfId="0" applyFont="1" applyBorder="1" applyAlignment="1"/>
    <xf numFmtId="0" fontId="7" fillId="0" borderId="0" xfId="0" applyFont="1"/>
    <xf numFmtId="43" fontId="0" fillId="0" borderId="0" xfId="1" applyFont="1"/>
    <xf numFmtId="43" fontId="4" fillId="0" borderId="0" xfId="1" applyFont="1"/>
    <xf numFmtId="43" fontId="3" fillId="2" borderId="8" xfId="1" applyFont="1" applyFill="1" applyBorder="1" applyAlignment="1">
      <alignment horizontal="center"/>
    </xf>
    <xf numFmtId="43" fontId="3" fillId="0" borderId="14" xfId="1" applyFont="1" applyBorder="1"/>
    <xf numFmtId="43" fontId="0" fillId="0" borderId="27" xfId="1" applyFont="1" applyBorder="1"/>
    <xf numFmtId="0" fontId="4" fillId="0" borderId="22" xfId="0" applyFont="1" applyFill="1" applyBorder="1" applyAlignment="1"/>
    <xf numFmtId="0" fontId="4" fillId="0" borderId="0" xfId="0" applyFont="1" applyFill="1" applyBorder="1" applyAlignment="1"/>
    <xf numFmtId="43" fontId="0" fillId="0" borderId="0" xfId="1" applyFont="1" applyBorder="1"/>
    <xf numFmtId="0" fontId="0" fillId="0" borderId="0" xfId="0" applyBorder="1"/>
    <xf numFmtId="0" fontId="4" fillId="0" borderId="23" xfId="0" applyFont="1" applyBorder="1" applyAlignment="1">
      <alignment horizontal="center"/>
    </xf>
    <xf numFmtId="0" fontId="4" fillId="0" borderId="19" xfId="0" applyFont="1" applyFill="1" applyBorder="1" applyAlignment="1"/>
    <xf numFmtId="0" fontId="4" fillId="0" borderId="20" xfId="0" applyFont="1" applyFill="1" applyBorder="1" applyAlignment="1"/>
    <xf numFmtId="0" fontId="0" fillId="0" borderId="20" xfId="0" applyBorder="1"/>
    <xf numFmtId="43" fontId="4" fillId="0" borderId="21" xfId="0" applyNumberFormat="1" applyFont="1" applyBorder="1"/>
    <xf numFmtId="0" fontId="0" fillId="0" borderId="25" xfId="0" applyBorder="1"/>
    <xf numFmtId="43" fontId="0" fillId="0" borderId="25" xfId="1" applyFont="1" applyBorder="1"/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43" fontId="0" fillId="0" borderId="20" xfId="1" applyFont="1" applyBorder="1"/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43" fontId="4" fillId="0" borderId="26" xfId="1" applyFont="1" applyBorder="1"/>
    <xf numFmtId="0" fontId="4" fillId="4" borderId="22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43" fontId="0" fillId="4" borderId="0" xfId="1" applyFont="1" applyFill="1" applyBorder="1"/>
    <xf numFmtId="43" fontId="4" fillId="4" borderId="23" xfId="1" applyFont="1" applyFill="1" applyBorder="1"/>
    <xf numFmtId="0" fontId="0" fillId="0" borderId="24" xfId="0" applyBorder="1"/>
    <xf numFmtId="0" fontId="0" fillId="0" borderId="26" xfId="0" applyBorder="1" applyAlignment="1">
      <alignment horizontal="center"/>
    </xf>
    <xf numFmtId="0" fontId="3" fillId="0" borderId="0" xfId="0" applyFont="1" applyBorder="1" applyAlignment="1"/>
    <xf numFmtId="43" fontId="3" fillId="0" borderId="0" xfId="1" applyFont="1" applyBorder="1" applyAlignment="1">
      <alignment horizontal="center"/>
    </xf>
    <xf numFmtId="43" fontId="0" fillId="0" borderId="0" xfId="0" applyNumberFormat="1"/>
    <xf numFmtId="0" fontId="3" fillId="0" borderId="2" xfId="0" applyFont="1" applyBorder="1" applyAlignment="1"/>
    <xf numFmtId="0" fontId="3" fillId="0" borderId="27" xfId="0" applyFont="1" applyBorder="1" applyAlignment="1"/>
    <xf numFmtId="0" fontId="0" fillId="0" borderId="23" xfId="0" applyBorder="1" applyAlignment="1">
      <alignment horizontal="center"/>
    </xf>
    <xf numFmtId="0" fontId="0" fillId="0" borderId="22" xfId="0" applyBorder="1"/>
    <xf numFmtId="0" fontId="3" fillId="0" borderId="19" xfId="0" applyFont="1" applyBorder="1"/>
    <xf numFmtId="43" fontId="3" fillId="0" borderId="20" xfId="0" applyNumberFormat="1" applyFont="1" applyBorder="1" applyAlignment="1">
      <alignment horizontal="center"/>
    </xf>
    <xf numFmtId="43" fontId="3" fillId="0" borderId="21" xfId="0" applyNumberFormat="1" applyFont="1" applyBorder="1" applyAlignment="1">
      <alignment horizontal="center"/>
    </xf>
    <xf numFmtId="14" fontId="0" fillId="0" borderId="0" xfId="0" applyNumberFormat="1"/>
    <xf numFmtId="0" fontId="0" fillId="0" borderId="0" xfId="0"/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0" fillId="0" borderId="0" xfId="0"/>
    <xf numFmtId="14" fontId="0" fillId="0" borderId="0" xfId="0" applyNumberFormat="1"/>
    <xf numFmtId="43" fontId="4" fillId="0" borderId="33" xfId="1" applyFont="1" applyBorder="1" applyAlignment="1">
      <alignment horizontal="center" vertical="center"/>
    </xf>
    <xf numFmtId="43" fontId="4" fillId="0" borderId="34" xfId="1" applyFont="1" applyBorder="1" applyAlignment="1">
      <alignment horizontal="center" vertical="center"/>
    </xf>
    <xf numFmtId="14" fontId="4" fillId="0" borderId="31" xfId="0" applyNumberFormat="1" applyFont="1" applyBorder="1" applyAlignment="1">
      <alignment horizontal="center" vertical="center"/>
    </xf>
    <xf numFmtId="14" fontId="4" fillId="0" borderId="32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43" fontId="4" fillId="0" borderId="28" xfId="1" applyFont="1" applyBorder="1" applyAlignment="1">
      <alignment horizontal="center" vertical="center"/>
    </xf>
    <xf numFmtId="43" fontId="4" fillId="0" borderId="29" xfId="1" applyFont="1" applyBorder="1" applyAlignment="1">
      <alignment horizontal="center" vertical="center"/>
    </xf>
    <xf numFmtId="43" fontId="4" fillId="0" borderId="30" xfId="1" applyFont="1" applyBorder="1" applyAlignment="1">
      <alignment horizontal="center" vertical="center"/>
    </xf>
    <xf numFmtId="43" fontId="4" fillId="0" borderId="20" xfId="1" applyFont="1" applyBorder="1" applyAlignment="1">
      <alignment horizontal="center"/>
    </xf>
    <xf numFmtId="43" fontId="4" fillId="0" borderId="21" xfId="1" applyFont="1" applyBorder="1" applyAlignment="1">
      <alignment horizontal="center"/>
    </xf>
    <xf numFmtId="43" fontId="3" fillId="0" borderId="25" xfId="0" applyNumberFormat="1" applyFont="1" applyBorder="1" applyAlignment="1">
      <alignment horizontal="center"/>
    </xf>
    <xf numFmtId="43" fontId="3" fillId="0" borderId="26" xfId="0" applyNumberFormat="1" applyFont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3" fontId="4" fillId="0" borderId="23" xfId="2" applyFont="1" applyBorder="1" applyAlignment="1">
      <alignment horizontal="center"/>
    </xf>
    <xf numFmtId="43" fontId="4" fillId="0" borderId="0" xfId="1" applyFont="1" applyBorder="1" applyAlignment="1">
      <alignment horizontal="center"/>
    </xf>
    <xf numFmtId="43" fontId="4" fillId="0" borderId="23" xfId="1" applyFont="1" applyBorder="1" applyAlignment="1">
      <alignment horizontal="center"/>
    </xf>
    <xf numFmtId="43" fontId="3" fillId="0" borderId="25" xfId="1" applyFont="1" applyBorder="1" applyAlignment="1">
      <alignment horizontal="center"/>
    </xf>
    <xf numFmtId="43" fontId="3" fillId="0" borderId="26" xfId="1" applyFont="1" applyBorder="1" applyAlignment="1">
      <alignment horizontal="center"/>
    </xf>
    <xf numFmtId="0" fontId="3" fillId="3" borderId="19" xfId="0" applyFont="1" applyFill="1" applyBorder="1" applyAlignment="1">
      <alignment horizontal="left"/>
    </xf>
    <xf numFmtId="0" fontId="3" fillId="3" borderId="20" xfId="0" applyFont="1" applyFill="1" applyBorder="1" applyAlignment="1">
      <alignment horizontal="left"/>
    </xf>
    <xf numFmtId="0" fontId="3" fillId="3" borderId="21" xfId="0" applyFont="1" applyFill="1" applyBorder="1" applyAlignment="1">
      <alignment horizontal="left"/>
    </xf>
    <xf numFmtId="43" fontId="4" fillId="0" borderId="0" xfId="2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43" fontId="3" fillId="0" borderId="27" xfId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27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3" fontId="4" fillId="0" borderId="36" xfId="1" applyFont="1" applyBorder="1" applyAlignment="1">
      <alignment horizontal="center" vertical="center"/>
    </xf>
    <xf numFmtId="14" fontId="4" fillId="0" borderId="35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3" fillId="3" borderId="1" xfId="0" applyFont="1" applyFill="1" applyBorder="1" applyAlignment="1">
      <alignment horizontal="left"/>
    </xf>
  </cellXfs>
  <cellStyles count="29">
    <cellStyle name="Normal" xfId="0" builtinId="0"/>
    <cellStyle name="Vírgula" xfId="1" builtinId="3"/>
    <cellStyle name="Vírgula 10" xfId="10"/>
    <cellStyle name="Vírgula 11" xfId="11"/>
    <cellStyle name="Vírgula 12" xfId="12"/>
    <cellStyle name="Vírgula 13" xfId="13"/>
    <cellStyle name="Vírgula 14" xfId="14"/>
    <cellStyle name="Vírgula 15" xfId="15"/>
    <cellStyle name="Vírgula 16" xfId="16"/>
    <cellStyle name="Vírgula 17" xfId="17"/>
    <cellStyle name="Vírgula 18" xfId="18"/>
    <cellStyle name="Vírgula 19" xfId="19"/>
    <cellStyle name="Vírgula 2" xfId="2"/>
    <cellStyle name="Vírgula 20" xfId="20"/>
    <cellStyle name="Vírgula 21" xfId="21"/>
    <cellStyle name="Vírgula 22" xfId="22"/>
    <cellStyle name="Vírgula 23" xfId="23"/>
    <cellStyle name="Vírgula 24" xfId="24"/>
    <cellStyle name="Vírgula 25" xfId="25"/>
    <cellStyle name="Vírgula 26" xfId="26"/>
    <cellStyle name="Vírgula 27" xfId="27"/>
    <cellStyle name="Vírgula 28" xfId="28"/>
    <cellStyle name="Vírgula 3" xfId="3"/>
    <cellStyle name="Vírgula 4" xfId="4"/>
    <cellStyle name="Vírgula 5" xfId="5"/>
    <cellStyle name="Vírgula 6" xfId="6"/>
    <cellStyle name="Vírgula 7" xfId="7"/>
    <cellStyle name="Vírgula 8" xfId="8"/>
    <cellStyle name="Vírgula 9" xfId="9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57150</xdr:rowOff>
    </xdr:from>
    <xdr:to>
      <xdr:col>1</xdr:col>
      <xdr:colOff>609600</xdr:colOff>
      <xdr:row>2</xdr:row>
      <xdr:rowOff>38100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1049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50685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57150</xdr:rowOff>
    </xdr:from>
    <xdr:to>
      <xdr:col>1</xdr:col>
      <xdr:colOff>609600</xdr:colOff>
      <xdr:row>2</xdr:row>
      <xdr:rowOff>38100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1049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02080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5">
    <pageSetUpPr fitToPage="1"/>
  </sheetPr>
  <dimension ref="A2:K265"/>
  <sheetViews>
    <sheetView topLeftCell="A151" workbookViewId="0">
      <selection activeCell="C173" sqref="C173"/>
    </sheetView>
  </sheetViews>
  <sheetFormatPr defaultRowHeight="15" x14ac:dyDescent="0.25"/>
  <cols>
    <col min="1" max="1" width="10.42578125" style="91" bestFit="1" customWidth="1"/>
    <col min="2" max="2" width="11.42578125" style="91" bestFit="1" customWidth="1"/>
    <col min="3" max="3" width="41.140625" style="91" bestFit="1" customWidth="1"/>
    <col min="4" max="4" width="12.42578125" style="52" bestFit="1" customWidth="1"/>
    <col min="5" max="6" width="12.42578125" style="91" bestFit="1" customWidth="1"/>
    <col min="7" max="7" width="48" style="91" bestFit="1" customWidth="1"/>
    <col min="8" max="8" width="56.140625" style="91" bestFit="1" customWidth="1"/>
    <col min="9" max="9" width="8" style="91" bestFit="1" customWidth="1"/>
    <col min="10" max="10" width="4.7109375" style="1" bestFit="1" customWidth="1"/>
    <col min="11" max="11" width="10.42578125" style="90" bestFit="1" customWidth="1"/>
    <col min="12" max="16384" width="9.140625" style="91"/>
  </cols>
  <sheetData>
    <row r="2" spans="1:11" ht="46.5" customHeight="1" x14ac:dyDescent="0.25">
      <c r="C2" s="134" t="s">
        <v>17</v>
      </c>
      <c r="D2" s="134"/>
      <c r="E2" s="134"/>
      <c r="F2" s="134"/>
      <c r="G2" s="134"/>
      <c r="H2" s="134"/>
      <c r="I2" s="134"/>
      <c r="J2" s="134"/>
      <c r="K2" s="134"/>
    </row>
    <row r="3" spans="1:11" ht="18" customHeight="1" x14ac:dyDescent="0.25"/>
    <row r="4" spans="1:11" ht="18" customHeight="1" x14ac:dyDescent="0.3">
      <c r="A4" s="135" t="s">
        <v>168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1" ht="9.75" customHeight="1" x14ac:dyDescent="0.25"/>
    <row r="6" spans="1:11" x14ac:dyDescent="0.25">
      <c r="A6" s="136" t="s">
        <v>14</v>
      </c>
      <c r="B6" s="136"/>
      <c r="C6" s="136"/>
      <c r="D6" s="136"/>
      <c r="E6" s="136"/>
      <c r="F6" s="136"/>
      <c r="G6" s="136" t="s">
        <v>16</v>
      </c>
      <c r="H6" s="136"/>
      <c r="I6" s="136"/>
      <c r="J6" s="136"/>
      <c r="K6" s="136"/>
    </row>
    <row r="7" spans="1:11" ht="10.5" customHeight="1" thickBot="1" x14ac:dyDescent="0.3">
      <c r="A7" s="3"/>
      <c r="B7" s="3"/>
      <c r="C7" s="3"/>
      <c r="D7" s="53"/>
      <c r="E7" s="3"/>
      <c r="F7" s="3"/>
      <c r="G7" s="3"/>
      <c r="H7" s="3"/>
      <c r="I7" s="3"/>
      <c r="J7" s="2"/>
      <c r="K7" s="25"/>
    </row>
    <row r="8" spans="1:11" x14ac:dyDescent="0.25">
      <c r="A8" s="11" t="s">
        <v>5</v>
      </c>
      <c r="B8" s="12" t="s">
        <v>0</v>
      </c>
      <c r="C8" s="12" t="s">
        <v>6</v>
      </c>
      <c r="D8" s="54" t="s">
        <v>7</v>
      </c>
      <c r="E8" s="12" t="s">
        <v>8</v>
      </c>
      <c r="F8" s="13" t="s">
        <v>9</v>
      </c>
      <c r="G8" s="8" t="s">
        <v>10</v>
      </c>
      <c r="H8" s="14" t="s">
        <v>15</v>
      </c>
      <c r="I8" s="12" t="s">
        <v>25</v>
      </c>
      <c r="J8" s="12" t="s">
        <v>11</v>
      </c>
      <c r="K8" s="24" t="s">
        <v>12</v>
      </c>
    </row>
    <row r="9" spans="1:11" x14ac:dyDescent="0.25">
      <c r="A9" s="15"/>
      <c r="B9" s="4"/>
      <c r="C9" s="4" t="s">
        <v>19</v>
      </c>
      <c r="D9" s="5"/>
      <c r="E9" s="5"/>
      <c r="F9" s="6">
        <v>19172.030000000261</v>
      </c>
      <c r="G9" s="9"/>
      <c r="H9" s="7"/>
      <c r="I9" s="4"/>
      <c r="J9" s="19"/>
      <c r="K9" s="16"/>
    </row>
    <row r="10" spans="1:11" x14ac:dyDescent="0.25">
      <c r="A10" s="15">
        <v>42737</v>
      </c>
      <c r="B10" s="4">
        <v>42737</v>
      </c>
      <c r="C10" s="4" t="s">
        <v>21</v>
      </c>
      <c r="D10" s="5">
        <v>1751.46</v>
      </c>
      <c r="E10" s="5"/>
      <c r="F10" s="6">
        <v>17420.570000000262</v>
      </c>
      <c r="G10" s="9" t="s">
        <v>157</v>
      </c>
      <c r="H10" s="7" t="s">
        <v>176</v>
      </c>
      <c r="I10" s="4"/>
      <c r="J10" s="19"/>
      <c r="K10" s="16"/>
    </row>
    <row r="11" spans="1:11" x14ac:dyDescent="0.25">
      <c r="A11" s="15">
        <v>42737</v>
      </c>
      <c r="B11" s="4">
        <v>42737</v>
      </c>
      <c r="C11" s="4" t="s">
        <v>22</v>
      </c>
      <c r="D11" s="5">
        <v>2268.98</v>
      </c>
      <c r="E11" s="5"/>
      <c r="F11" s="6">
        <v>15151.590000000262</v>
      </c>
      <c r="G11" s="9" t="s">
        <v>174</v>
      </c>
      <c r="H11" s="7" t="s">
        <v>148</v>
      </c>
      <c r="I11" s="4"/>
      <c r="J11" s="19"/>
      <c r="K11" s="16"/>
    </row>
    <row r="12" spans="1:11" x14ac:dyDescent="0.25">
      <c r="A12" s="15">
        <v>42738</v>
      </c>
      <c r="B12" s="4">
        <v>42738</v>
      </c>
      <c r="C12" s="4" t="s">
        <v>22</v>
      </c>
      <c r="D12" s="5">
        <v>2124.56</v>
      </c>
      <c r="E12" s="5"/>
      <c r="F12" s="6">
        <v>13027.030000000263</v>
      </c>
      <c r="G12" s="9" t="s">
        <v>174</v>
      </c>
      <c r="H12" s="7" t="s">
        <v>147</v>
      </c>
      <c r="I12" s="4"/>
      <c r="J12" s="19"/>
      <c r="K12" s="16"/>
    </row>
    <row r="13" spans="1:11" x14ac:dyDescent="0.25">
      <c r="A13" s="15">
        <v>42739</v>
      </c>
      <c r="B13" s="4">
        <v>42739</v>
      </c>
      <c r="C13" s="4" t="s">
        <v>137</v>
      </c>
      <c r="D13" s="5">
        <v>559.51</v>
      </c>
      <c r="E13" s="5"/>
      <c r="F13" s="6">
        <v>12467.520000000262</v>
      </c>
      <c r="G13" s="9" t="s">
        <v>40</v>
      </c>
      <c r="H13" s="7" t="s">
        <v>177</v>
      </c>
      <c r="I13" s="4">
        <v>134561</v>
      </c>
      <c r="J13" s="19">
        <v>1</v>
      </c>
      <c r="K13" s="16">
        <v>42681</v>
      </c>
    </row>
    <row r="14" spans="1:11" x14ac:dyDescent="0.25">
      <c r="A14" s="15">
        <v>42739</v>
      </c>
      <c r="B14" s="4">
        <v>42739</v>
      </c>
      <c r="C14" s="4" t="s">
        <v>137</v>
      </c>
      <c r="D14" s="5">
        <v>763.11</v>
      </c>
      <c r="E14" s="5"/>
      <c r="F14" s="6">
        <v>11704.410000000262</v>
      </c>
      <c r="G14" s="9" t="s">
        <v>93</v>
      </c>
      <c r="H14" s="7" t="s">
        <v>111</v>
      </c>
      <c r="I14" s="4">
        <v>380960</v>
      </c>
      <c r="J14" s="19">
        <v>2</v>
      </c>
      <c r="K14" s="16">
        <v>42682</v>
      </c>
    </row>
    <row r="15" spans="1:11" x14ac:dyDescent="0.25">
      <c r="A15" s="15">
        <v>42739</v>
      </c>
      <c r="B15" s="4">
        <v>42739</v>
      </c>
      <c r="C15" s="4" t="s">
        <v>22</v>
      </c>
      <c r="D15" s="5">
        <v>1842.68</v>
      </c>
      <c r="E15" s="5"/>
      <c r="F15" s="6">
        <v>9861.7300000002615</v>
      </c>
      <c r="G15" s="9" t="s">
        <v>156</v>
      </c>
      <c r="H15" s="7" t="s">
        <v>153</v>
      </c>
      <c r="I15" s="4"/>
      <c r="J15" s="19"/>
      <c r="K15" s="16"/>
    </row>
    <row r="16" spans="1:11" x14ac:dyDescent="0.25">
      <c r="A16" s="15">
        <v>42739</v>
      </c>
      <c r="B16" s="4">
        <v>42739</v>
      </c>
      <c r="C16" s="4" t="s">
        <v>22</v>
      </c>
      <c r="D16" s="5">
        <v>1713.3600000000001</v>
      </c>
      <c r="E16" s="5"/>
      <c r="F16" s="6">
        <v>8148.3700000002609</v>
      </c>
      <c r="G16" s="9" t="s">
        <v>174</v>
      </c>
      <c r="H16" s="7" t="s">
        <v>153</v>
      </c>
      <c r="I16" s="4"/>
      <c r="J16" s="19"/>
      <c r="K16" s="16"/>
    </row>
    <row r="17" spans="1:11" x14ac:dyDescent="0.25">
      <c r="A17" s="15">
        <v>42739</v>
      </c>
      <c r="B17" s="4">
        <v>42739</v>
      </c>
      <c r="C17" s="4" t="s">
        <v>22</v>
      </c>
      <c r="D17" s="5">
        <v>5290.49</v>
      </c>
      <c r="E17" s="5"/>
      <c r="F17" s="6">
        <v>2857.8800000002611</v>
      </c>
      <c r="G17" s="9" t="s">
        <v>37</v>
      </c>
      <c r="H17" s="7" t="s">
        <v>153</v>
      </c>
      <c r="I17" s="4"/>
      <c r="J17" s="19"/>
      <c r="K17" s="16"/>
    </row>
    <row r="18" spans="1:11" x14ac:dyDescent="0.25">
      <c r="A18" s="15">
        <v>42739</v>
      </c>
      <c r="B18" s="4">
        <v>42739</v>
      </c>
      <c r="C18" s="4" t="s">
        <v>85</v>
      </c>
      <c r="D18" s="5">
        <v>5.82</v>
      </c>
      <c r="E18" s="5"/>
      <c r="F18" s="6">
        <v>2852.060000000261</v>
      </c>
      <c r="G18" s="9" t="s">
        <v>1</v>
      </c>
      <c r="H18" s="7" t="s">
        <v>153</v>
      </c>
      <c r="I18" s="4"/>
      <c r="J18" s="19"/>
      <c r="K18" s="16"/>
    </row>
    <row r="19" spans="1:11" x14ac:dyDescent="0.25">
      <c r="A19" s="15">
        <v>42739</v>
      </c>
      <c r="B19" s="4">
        <v>42739</v>
      </c>
      <c r="C19" s="4" t="s">
        <v>22</v>
      </c>
      <c r="D19" s="5">
        <v>1028.5</v>
      </c>
      <c r="E19" s="5"/>
      <c r="F19" s="6">
        <v>1823.560000000261</v>
      </c>
      <c r="G19" s="9" t="s">
        <v>174</v>
      </c>
      <c r="H19" s="7" t="s">
        <v>150</v>
      </c>
      <c r="I19" s="4"/>
      <c r="J19" s="19"/>
      <c r="K19" s="16"/>
    </row>
    <row r="20" spans="1:11" x14ac:dyDescent="0.25">
      <c r="A20" s="15">
        <v>42740</v>
      </c>
      <c r="B20" s="4">
        <v>42740</v>
      </c>
      <c r="C20" s="4" t="s">
        <v>137</v>
      </c>
      <c r="D20" s="5">
        <v>578.46</v>
      </c>
      <c r="E20" s="5"/>
      <c r="F20" s="6">
        <v>1245.1000000002609</v>
      </c>
      <c r="G20" s="9" t="s">
        <v>40</v>
      </c>
      <c r="H20" s="7" t="s">
        <v>178</v>
      </c>
      <c r="I20" s="4">
        <v>805490</v>
      </c>
      <c r="J20" s="19">
        <v>1</v>
      </c>
      <c r="K20" s="16">
        <v>42697</v>
      </c>
    </row>
    <row r="21" spans="1:11" x14ac:dyDescent="0.25">
      <c r="A21" s="15">
        <v>42740</v>
      </c>
      <c r="B21" s="4">
        <v>42740</v>
      </c>
      <c r="C21" s="4" t="s">
        <v>137</v>
      </c>
      <c r="D21" s="5">
        <v>134.46</v>
      </c>
      <c r="E21" s="5"/>
      <c r="F21" s="6">
        <v>1110.6400000002609</v>
      </c>
      <c r="G21" s="9" t="s">
        <v>95</v>
      </c>
      <c r="H21" s="7" t="s">
        <v>99</v>
      </c>
      <c r="I21" s="4">
        <v>5228</v>
      </c>
      <c r="J21" s="19">
        <v>9</v>
      </c>
      <c r="K21" s="16">
        <v>42675</v>
      </c>
    </row>
    <row r="22" spans="1:11" x14ac:dyDescent="0.25">
      <c r="A22" s="15">
        <v>42740</v>
      </c>
      <c r="B22" s="4">
        <v>42740</v>
      </c>
      <c r="C22" s="4" t="s">
        <v>137</v>
      </c>
      <c r="D22" s="5">
        <v>219.9</v>
      </c>
      <c r="E22" s="5"/>
      <c r="F22" s="6">
        <v>890.74000000026092</v>
      </c>
      <c r="G22" s="9" t="s">
        <v>95</v>
      </c>
      <c r="H22" s="7" t="s">
        <v>99</v>
      </c>
      <c r="I22" s="4">
        <v>2593</v>
      </c>
      <c r="J22" s="19">
        <v>10</v>
      </c>
      <c r="K22" s="16">
        <v>42675</v>
      </c>
    </row>
    <row r="23" spans="1:11" x14ac:dyDescent="0.25">
      <c r="A23" s="15">
        <v>42740</v>
      </c>
      <c r="B23" s="4">
        <v>42740</v>
      </c>
      <c r="C23" s="4" t="s">
        <v>137</v>
      </c>
      <c r="D23" s="5">
        <v>134.46</v>
      </c>
      <c r="E23" s="5"/>
      <c r="F23" s="6">
        <v>756.28000000026088</v>
      </c>
      <c r="G23" s="9" t="s">
        <v>95</v>
      </c>
      <c r="H23" s="7" t="s">
        <v>99</v>
      </c>
      <c r="I23" s="4">
        <v>5259</v>
      </c>
      <c r="J23" s="19">
        <v>12</v>
      </c>
      <c r="K23" s="16">
        <v>42705</v>
      </c>
    </row>
    <row r="24" spans="1:11" x14ac:dyDescent="0.25">
      <c r="A24" s="15">
        <v>42740</v>
      </c>
      <c r="B24" s="4">
        <v>42740</v>
      </c>
      <c r="C24" s="4" t="s">
        <v>137</v>
      </c>
      <c r="D24" s="5">
        <v>219.9</v>
      </c>
      <c r="E24" s="5"/>
      <c r="F24" s="6">
        <v>536.38000000026091</v>
      </c>
      <c r="G24" s="9" t="s">
        <v>95</v>
      </c>
      <c r="H24" s="7" t="s">
        <v>99</v>
      </c>
      <c r="I24" s="4">
        <v>2811</v>
      </c>
      <c r="J24" s="19">
        <v>11</v>
      </c>
      <c r="K24" s="16">
        <v>42705</v>
      </c>
    </row>
    <row r="25" spans="1:11" x14ac:dyDescent="0.25">
      <c r="A25" s="15">
        <v>42741</v>
      </c>
      <c r="B25" s="4">
        <v>42741</v>
      </c>
      <c r="C25" s="4" t="s">
        <v>137</v>
      </c>
      <c r="D25" s="5">
        <v>26750.75</v>
      </c>
      <c r="E25" s="5"/>
      <c r="F25" s="6">
        <v>-26214.369999999741</v>
      </c>
      <c r="G25" s="9" t="s">
        <v>116</v>
      </c>
      <c r="H25" s="7" t="s">
        <v>53</v>
      </c>
      <c r="I25" s="4">
        <v>2075069</v>
      </c>
      <c r="J25" s="19">
        <v>7</v>
      </c>
      <c r="K25" s="16">
        <v>42740</v>
      </c>
    </row>
    <row r="26" spans="1:11" x14ac:dyDescent="0.25">
      <c r="A26" s="15">
        <v>42741</v>
      </c>
      <c r="B26" s="4">
        <v>42741</v>
      </c>
      <c r="C26" s="4" t="s">
        <v>169</v>
      </c>
      <c r="D26" s="5"/>
      <c r="E26" s="5">
        <v>300000</v>
      </c>
      <c r="F26" s="6">
        <v>273785.63000000024</v>
      </c>
      <c r="G26" s="9" t="s">
        <v>23</v>
      </c>
      <c r="H26" s="7"/>
      <c r="I26" s="4"/>
      <c r="J26" s="19"/>
      <c r="K26" s="16"/>
    </row>
    <row r="27" spans="1:11" x14ac:dyDescent="0.25">
      <c r="A27" s="15">
        <v>42741</v>
      </c>
      <c r="B27" s="4">
        <v>42741</v>
      </c>
      <c r="C27" s="4" t="s">
        <v>138</v>
      </c>
      <c r="D27" s="5">
        <v>250000</v>
      </c>
      <c r="E27" s="5"/>
      <c r="F27" s="6">
        <v>23785.630000000237</v>
      </c>
      <c r="G27" s="9" t="s">
        <v>141</v>
      </c>
      <c r="H27" s="7"/>
      <c r="I27" s="4"/>
      <c r="J27" s="19"/>
      <c r="K27" s="16"/>
    </row>
    <row r="28" spans="1:11" x14ac:dyDescent="0.25">
      <c r="A28" s="15">
        <v>42741</v>
      </c>
      <c r="B28" s="4">
        <v>42741</v>
      </c>
      <c r="C28" s="4" t="s">
        <v>22</v>
      </c>
      <c r="D28" s="5">
        <v>1739.57</v>
      </c>
      <c r="E28" s="5"/>
      <c r="F28" s="6">
        <v>22046.060000000238</v>
      </c>
      <c r="G28" s="9" t="s">
        <v>174</v>
      </c>
      <c r="H28" s="7" t="s">
        <v>149</v>
      </c>
      <c r="I28" s="4"/>
      <c r="J28" s="19"/>
      <c r="K28" s="16"/>
    </row>
    <row r="29" spans="1:11" x14ac:dyDescent="0.25">
      <c r="A29" s="15">
        <v>42744</v>
      </c>
      <c r="B29" s="4">
        <v>42744</v>
      </c>
      <c r="C29" s="4" t="s">
        <v>170</v>
      </c>
      <c r="D29" s="5"/>
      <c r="E29" s="5">
        <v>210</v>
      </c>
      <c r="F29" s="6">
        <v>22256.060000000238</v>
      </c>
      <c r="G29" s="9" t="s">
        <v>108</v>
      </c>
      <c r="H29" s="7"/>
      <c r="I29" s="4"/>
      <c r="J29" s="19"/>
      <c r="K29" s="16"/>
    </row>
    <row r="30" spans="1:11" x14ac:dyDescent="0.25">
      <c r="A30" s="15">
        <v>42746</v>
      </c>
      <c r="B30" s="4">
        <v>42746</v>
      </c>
      <c r="C30" s="4" t="s">
        <v>22</v>
      </c>
      <c r="D30" s="5">
        <v>945.39</v>
      </c>
      <c r="E30" s="5"/>
      <c r="F30" s="6">
        <v>21310.670000000238</v>
      </c>
      <c r="G30" s="9" t="s">
        <v>157</v>
      </c>
      <c r="H30" s="7" t="s">
        <v>179</v>
      </c>
      <c r="I30" s="4"/>
      <c r="J30" s="19"/>
      <c r="K30" s="16"/>
    </row>
    <row r="31" spans="1:11" x14ac:dyDescent="0.25">
      <c r="A31" s="15">
        <v>42747</v>
      </c>
      <c r="B31" s="4">
        <v>42747</v>
      </c>
      <c r="C31" s="4" t="s">
        <v>22</v>
      </c>
      <c r="D31" s="5">
        <v>3256.96</v>
      </c>
      <c r="E31" s="5"/>
      <c r="F31" s="6">
        <v>18053.710000000239</v>
      </c>
      <c r="G31" s="9" t="s">
        <v>50</v>
      </c>
      <c r="H31" s="7" t="s">
        <v>150</v>
      </c>
      <c r="I31" s="4"/>
      <c r="J31" s="19"/>
      <c r="K31" s="16"/>
    </row>
    <row r="32" spans="1:11" x14ac:dyDescent="0.25">
      <c r="A32" s="15">
        <v>42748</v>
      </c>
      <c r="B32" s="4">
        <v>42748</v>
      </c>
      <c r="C32" s="4" t="s">
        <v>137</v>
      </c>
      <c r="D32" s="5">
        <v>966.99</v>
      </c>
      <c r="E32" s="5"/>
      <c r="F32" s="6">
        <v>17086.720000000238</v>
      </c>
      <c r="G32" s="9" t="s">
        <v>93</v>
      </c>
      <c r="H32" s="7" t="s">
        <v>111</v>
      </c>
      <c r="I32" s="4">
        <v>369324</v>
      </c>
      <c r="J32" s="19">
        <v>1</v>
      </c>
      <c r="K32" s="16">
        <v>42654</v>
      </c>
    </row>
    <row r="33" spans="1:11" x14ac:dyDescent="0.25">
      <c r="A33" s="15">
        <v>42748</v>
      </c>
      <c r="B33" s="4">
        <v>42748</v>
      </c>
      <c r="C33" s="4" t="s">
        <v>83</v>
      </c>
      <c r="D33" s="5">
        <v>8589.8700000000008</v>
      </c>
      <c r="E33" s="5"/>
      <c r="F33" s="6">
        <v>8496.8500000002368</v>
      </c>
      <c r="G33" s="9" t="s">
        <v>89</v>
      </c>
      <c r="H33" s="7"/>
      <c r="I33" s="4"/>
      <c r="J33" s="19"/>
      <c r="K33" s="16"/>
    </row>
    <row r="34" spans="1:11" x14ac:dyDescent="0.25">
      <c r="A34" s="15">
        <v>42748</v>
      </c>
      <c r="B34" s="4">
        <v>42748</v>
      </c>
      <c r="C34" s="4" t="s">
        <v>103</v>
      </c>
      <c r="D34" s="5"/>
      <c r="E34" s="5">
        <v>259502.34</v>
      </c>
      <c r="F34" s="6">
        <v>267999.19000000024</v>
      </c>
      <c r="G34" s="9" t="s">
        <v>140</v>
      </c>
      <c r="H34" s="7"/>
      <c r="I34" s="4"/>
      <c r="J34" s="19"/>
      <c r="K34" s="16"/>
    </row>
    <row r="35" spans="1:11" x14ac:dyDescent="0.25">
      <c r="A35" s="15">
        <v>42748</v>
      </c>
      <c r="B35" s="4">
        <v>42748</v>
      </c>
      <c r="C35" s="4" t="s">
        <v>83</v>
      </c>
      <c r="D35" s="5">
        <v>6246.77</v>
      </c>
      <c r="E35" s="5"/>
      <c r="F35" s="6">
        <v>261752.42000000025</v>
      </c>
      <c r="G35" s="9" t="s">
        <v>89</v>
      </c>
      <c r="H35" s="7"/>
      <c r="I35" s="4"/>
      <c r="J35" s="19"/>
      <c r="K35" s="16"/>
    </row>
    <row r="36" spans="1:11" x14ac:dyDescent="0.25">
      <c r="A36" s="15">
        <v>42748</v>
      </c>
      <c r="B36" s="4">
        <v>42748</v>
      </c>
      <c r="C36" s="4" t="s">
        <v>83</v>
      </c>
      <c r="D36" s="5">
        <v>5577.22</v>
      </c>
      <c r="E36" s="5"/>
      <c r="F36" s="6">
        <v>256175.20000000024</v>
      </c>
      <c r="G36" s="9" t="s">
        <v>89</v>
      </c>
      <c r="H36" s="7"/>
      <c r="I36" s="4"/>
      <c r="J36" s="19"/>
      <c r="K36" s="16"/>
    </row>
    <row r="37" spans="1:11" x14ac:dyDescent="0.25">
      <c r="A37" s="15">
        <v>42748</v>
      </c>
      <c r="B37" s="4">
        <v>42748</v>
      </c>
      <c r="C37" s="4" t="s">
        <v>83</v>
      </c>
      <c r="D37" s="5">
        <v>5380.43</v>
      </c>
      <c r="E37" s="5"/>
      <c r="F37" s="6">
        <v>250794.77000000025</v>
      </c>
      <c r="G37" s="9" t="s">
        <v>89</v>
      </c>
      <c r="H37" s="7"/>
      <c r="I37" s="4"/>
      <c r="J37" s="19"/>
      <c r="K37" s="16"/>
    </row>
    <row r="38" spans="1:11" x14ac:dyDescent="0.25">
      <c r="A38" s="15">
        <v>42748</v>
      </c>
      <c r="B38" s="4">
        <v>42748</v>
      </c>
      <c r="C38" s="4" t="s">
        <v>83</v>
      </c>
      <c r="D38" s="5">
        <v>5753.02</v>
      </c>
      <c r="E38" s="5"/>
      <c r="F38" s="6">
        <v>245041.75000000026</v>
      </c>
      <c r="G38" s="9" t="s">
        <v>89</v>
      </c>
      <c r="H38" s="7"/>
      <c r="I38" s="4"/>
      <c r="J38" s="19"/>
      <c r="K38" s="16"/>
    </row>
    <row r="39" spans="1:11" x14ac:dyDescent="0.25">
      <c r="A39" s="15">
        <v>42748</v>
      </c>
      <c r="B39" s="4">
        <v>42748</v>
      </c>
      <c r="C39" s="4" t="s">
        <v>169</v>
      </c>
      <c r="D39" s="5"/>
      <c r="E39" s="5">
        <v>300000</v>
      </c>
      <c r="F39" s="6">
        <v>545041.75000000023</v>
      </c>
      <c r="G39" s="9" t="s">
        <v>23</v>
      </c>
      <c r="H39" s="7"/>
      <c r="I39" s="4"/>
      <c r="J39" s="19"/>
      <c r="K39" s="16"/>
    </row>
    <row r="40" spans="1:11" x14ac:dyDescent="0.25">
      <c r="A40" s="15">
        <v>42748</v>
      </c>
      <c r="B40" s="4">
        <v>42748</v>
      </c>
      <c r="C40" s="4" t="s">
        <v>83</v>
      </c>
      <c r="D40" s="5">
        <v>7379.51</v>
      </c>
      <c r="E40" s="5"/>
      <c r="F40" s="6">
        <v>537662.24000000022</v>
      </c>
      <c r="G40" s="9" t="s">
        <v>89</v>
      </c>
      <c r="H40" s="7"/>
      <c r="I40" s="4"/>
      <c r="J40" s="19"/>
      <c r="K40" s="16"/>
    </row>
    <row r="41" spans="1:11" x14ac:dyDescent="0.25">
      <c r="A41" s="15">
        <v>42748</v>
      </c>
      <c r="B41" s="4">
        <v>42748</v>
      </c>
      <c r="C41" s="4" t="s">
        <v>83</v>
      </c>
      <c r="D41" s="5">
        <v>7335.95</v>
      </c>
      <c r="E41" s="5"/>
      <c r="F41" s="6">
        <v>530326.29000000027</v>
      </c>
      <c r="G41" s="9" t="s">
        <v>89</v>
      </c>
      <c r="H41" s="7"/>
      <c r="I41" s="4"/>
      <c r="J41" s="19"/>
      <c r="K41" s="16"/>
    </row>
    <row r="42" spans="1:11" x14ac:dyDescent="0.25">
      <c r="A42" s="15">
        <v>42748</v>
      </c>
      <c r="B42" s="4">
        <v>42748</v>
      </c>
      <c r="C42" s="4" t="s">
        <v>83</v>
      </c>
      <c r="D42" s="5">
        <v>9313.6</v>
      </c>
      <c r="E42" s="5"/>
      <c r="F42" s="6">
        <v>521012.69000000029</v>
      </c>
      <c r="G42" s="9" t="s">
        <v>89</v>
      </c>
      <c r="H42" s="7"/>
      <c r="I42" s="4"/>
      <c r="J42" s="19"/>
      <c r="K42" s="16"/>
    </row>
    <row r="43" spans="1:11" x14ac:dyDescent="0.25">
      <c r="A43" s="15">
        <v>42748</v>
      </c>
      <c r="B43" s="4">
        <v>42748</v>
      </c>
      <c r="C43" s="4" t="s">
        <v>83</v>
      </c>
      <c r="D43" s="5">
        <v>5697.02</v>
      </c>
      <c r="E43" s="5"/>
      <c r="F43" s="6">
        <v>515315.67000000027</v>
      </c>
      <c r="G43" s="9" t="s">
        <v>89</v>
      </c>
      <c r="H43" s="7"/>
      <c r="I43" s="4"/>
      <c r="J43" s="19"/>
      <c r="K43" s="16"/>
    </row>
    <row r="44" spans="1:11" x14ac:dyDescent="0.25">
      <c r="A44" s="15">
        <v>42748</v>
      </c>
      <c r="B44" s="4">
        <v>42748</v>
      </c>
      <c r="C44" s="4" t="s">
        <v>83</v>
      </c>
      <c r="D44" s="5">
        <v>13814.2</v>
      </c>
      <c r="E44" s="5"/>
      <c r="F44" s="6">
        <v>501501.47000000026</v>
      </c>
      <c r="G44" s="9" t="s">
        <v>89</v>
      </c>
      <c r="H44" s="7"/>
      <c r="I44" s="4"/>
      <c r="J44" s="19"/>
      <c r="K44" s="16"/>
    </row>
    <row r="45" spans="1:11" x14ac:dyDescent="0.25">
      <c r="A45" s="15">
        <v>42748</v>
      </c>
      <c r="B45" s="4">
        <v>42748</v>
      </c>
      <c r="C45" s="4" t="s">
        <v>83</v>
      </c>
      <c r="D45" s="5">
        <v>4073.42</v>
      </c>
      <c r="E45" s="5"/>
      <c r="F45" s="6">
        <v>497428.05000000028</v>
      </c>
      <c r="G45" s="9" t="s">
        <v>89</v>
      </c>
      <c r="H45" s="7"/>
      <c r="I45" s="4"/>
      <c r="J45" s="19"/>
      <c r="K45" s="16"/>
    </row>
    <row r="46" spans="1:11" x14ac:dyDescent="0.25">
      <c r="A46" s="15">
        <v>42748</v>
      </c>
      <c r="B46" s="4">
        <v>42748</v>
      </c>
      <c r="C46" s="4" t="s">
        <v>83</v>
      </c>
      <c r="D46" s="5">
        <v>7537</v>
      </c>
      <c r="E46" s="5"/>
      <c r="F46" s="6">
        <v>489891.05000000028</v>
      </c>
      <c r="G46" s="9" t="s">
        <v>89</v>
      </c>
      <c r="H46" s="7"/>
      <c r="I46" s="4"/>
      <c r="J46" s="19"/>
      <c r="K46" s="16"/>
    </row>
    <row r="47" spans="1:11" x14ac:dyDescent="0.25">
      <c r="A47" s="15">
        <v>42748</v>
      </c>
      <c r="B47" s="4">
        <v>42748</v>
      </c>
      <c r="C47" s="4" t="s">
        <v>83</v>
      </c>
      <c r="D47" s="5">
        <v>10655.6</v>
      </c>
      <c r="E47" s="5"/>
      <c r="F47" s="6">
        <v>479235.4500000003</v>
      </c>
      <c r="G47" s="9" t="s">
        <v>89</v>
      </c>
      <c r="H47" s="7"/>
      <c r="I47" s="4"/>
      <c r="J47" s="19"/>
      <c r="K47" s="16"/>
    </row>
    <row r="48" spans="1:11" x14ac:dyDescent="0.25">
      <c r="A48" s="15">
        <v>42748</v>
      </c>
      <c r="B48" s="4">
        <v>42748</v>
      </c>
      <c r="C48" s="4" t="s">
        <v>83</v>
      </c>
      <c r="D48" s="5">
        <v>13121.26</v>
      </c>
      <c r="E48" s="5"/>
      <c r="F48" s="6">
        <v>466114.19000000029</v>
      </c>
      <c r="G48" s="9" t="s">
        <v>89</v>
      </c>
      <c r="H48" s="7"/>
      <c r="I48" s="4"/>
      <c r="J48" s="19"/>
      <c r="K48" s="16"/>
    </row>
    <row r="49" spans="1:11" x14ac:dyDescent="0.25">
      <c r="A49" s="15">
        <v>42748</v>
      </c>
      <c r="B49" s="4">
        <v>42748</v>
      </c>
      <c r="C49" s="4" t="s">
        <v>22</v>
      </c>
      <c r="D49" s="5">
        <v>1854.65</v>
      </c>
      <c r="E49" s="5"/>
      <c r="F49" s="6">
        <v>464259.54000000027</v>
      </c>
      <c r="G49" s="9" t="s">
        <v>50</v>
      </c>
      <c r="H49" s="7" t="s">
        <v>180</v>
      </c>
      <c r="I49" s="4"/>
      <c r="J49" s="19"/>
      <c r="K49" s="16"/>
    </row>
    <row r="50" spans="1:11" x14ac:dyDescent="0.25">
      <c r="A50" s="15">
        <v>42748</v>
      </c>
      <c r="B50" s="4">
        <v>42748</v>
      </c>
      <c r="C50" s="4" t="s">
        <v>83</v>
      </c>
      <c r="D50" s="5">
        <v>7083.1100000000006</v>
      </c>
      <c r="E50" s="5"/>
      <c r="F50" s="6">
        <v>457176.43000000028</v>
      </c>
      <c r="G50" s="9" t="s">
        <v>89</v>
      </c>
      <c r="H50" s="7"/>
      <c r="I50" s="4"/>
      <c r="J50" s="19"/>
      <c r="K50" s="16"/>
    </row>
    <row r="51" spans="1:11" x14ac:dyDescent="0.25">
      <c r="A51" s="15">
        <v>42748</v>
      </c>
      <c r="B51" s="4">
        <v>42748</v>
      </c>
      <c r="C51" s="4" t="s">
        <v>2</v>
      </c>
      <c r="D51" s="5">
        <v>272000</v>
      </c>
      <c r="E51" s="5"/>
      <c r="F51" s="6">
        <v>185176.43000000028</v>
      </c>
      <c r="G51" s="9" t="s">
        <v>75</v>
      </c>
      <c r="H51" s="7"/>
      <c r="I51" s="4"/>
      <c r="J51" s="19"/>
      <c r="K51" s="16"/>
    </row>
    <row r="52" spans="1:11" x14ac:dyDescent="0.25">
      <c r="A52" s="15">
        <v>42748</v>
      </c>
      <c r="B52" s="4">
        <v>42748</v>
      </c>
      <c r="C52" s="4" t="s">
        <v>83</v>
      </c>
      <c r="D52" s="5">
        <v>12343.35</v>
      </c>
      <c r="E52" s="5"/>
      <c r="F52" s="6">
        <v>172833.08000000028</v>
      </c>
      <c r="G52" s="9" t="s">
        <v>89</v>
      </c>
      <c r="H52" s="7"/>
      <c r="I52" s="4"/>
      <c r="J52" s="19"/>
      <c r="K52" s="16"/>
    </row>
    <row r="53" spans="1:11" x14ac:dyDescent="0.25">
      <c r="A53" s="15">
        <v>42748</v>
      </c>
      <c r="B53" s="4">
        <v>42748</v>
      </c>
      <c r="C53" s="4" t="s">
        <v>84</v>
      </c>
      <c r="D53" s="5">
        <v>7</v>
      </c>
      <c r="E53" s="5"/>
      <c r="F53" s="6">
        <v>172826.08000000028</v>
      </c>
      <c r="G53" s="9" t="s">
        <v>1</v>
      </c>
      <c r="H53" s="7"/>
      <c r="I53" s="4"/>
      <c r="J53" s="19"/>
      <c r="K53" s="16"/>
    </row>
    <row r="54" spans="1:11" x14ac:dyDescent="0.25">
      <c r="A54" s="15">
        <v>42748</v>
      </c>
      <c r="B54" s="4">
        <v>42748</v>
      </c>
      <c r="C54" s="4" t="s">
        <v>83</v>
      </c>
      <c r="D54" s="5">
        <v>3842.98</v>
      </c>
      <c r="E54" s="5"/>
      <c r="F54" s="6">
        <v>168983.10000000027</v>
      </c>
      <c r="G54" s="9" t="s">
        <v>89</v>
      </c>
      <c r="H54" s="7"/>
      <c r="I54" s="4"/>
      <c r="J54" s="19"/>
      <c r="K54" s="16"/>
    </row>
    <row r="55" spans="1:11" x14ac:dyDescent="0.25">
      <c r="A55" s="15">
        <v>42748</v>
      </c>
      <c r="B55" s="4">
        <v>42748</v>
      </c>
      <c r="C55" s="4" t="s">
        <v>83</v>
      </c>
      <c r="D55" s="5">
        <v>12423.76</v>
      </c>
      <c r="E55" s="5"/>
      <c r="F55" s="6">
        <v>156559.34000000026</v>
      </c>
      <c r="G55" s="9" t="s">
        <v>89</v>
      </c>
      <c r="H55" s="7"/>
      <c r="I55" s="4"/>
      <c r="J55" s="19"/>
      <c r="K55" s="16"/>
    </row>
    <row r="56" spans="1:11" x14ac:dyDescent="0.25">
      <c r="A56" s="15">
        <v>42748</v>
      </c>
      <c r="B56" s="4">
        <v>42748</v>
      </c>
      <c r="C56" s="4" t="s">
        <v>83</v>
      </c>
      <c r="D56" s="5">
        <v>8044.2300000000005</v>
      </c>
      <c r="E56" s="5"/>
      <c r="F56" s="6">
        <v>148515.11000000025</v>
      </c>
      <c r="G56" s="9" t="s">
        <v>89</v>
      </c>
      <c r="H56" s="7"/>
      <c r="I56" s="4"/>
      <c r="J56" s="19"/>
      <c r="K56" s="16"/>
    </row>
    <row r="57" spans="1:11" x14ac:dyDescent="0.25">
      <c r="A57" s="15">
        <v>42748</v>
      </c>
      <c r="B57" s="4">
        <v>42748</v>
      </c>
      <c r="C57" s="4" t="s">
        <v>83</v>
      </c>
      <c r="D57" s="5">
        <v>2785.9</v>
      </c>
      <c r="E57" s="5"/>
      <c r="F57" s="6">
        <v>145729.21000000025</v>
      </c>
      <c r="G57" s="9" t="s">
        <v>89</v>
      </c>
      <c r="H57" s="7"/>
      <c r="I57" s="4"/>
      <c r="J57" s="19"/>
      <c r="K57" s="16"/>
    </row>
    <row r="58" spans="1:11" x14ac:dyDescent="0.25">
      <c r="A58" s="15">
        <v>42748</v>
      </c>
      <c r="B58" s="4">
        <v>42748</v>
      </c>
      <c r="C58" s="4" t="s">
        <v>83</v>
      </c>
      <c r="D58" s="5">
        <v>6453.06</v>
      </c>
      <c r="E58" s="5"/>
      <c r="F58" s="6">
        <v>139276.15000000026</v>
      </c>
      <c r="G58" s="9" t="s">
        <v>89</v>
      </c>
      <c r="H58" s="7"/>
      <c r="I58" s="4"/>
      <c r="J58" s="19"/>
      <c r="K58" s="16"/>
    </row>
    <row r="59" spans="1:11" x14ac:dyDescent="0.25">
      <c r="A59" s="15">
        <v>42748</v>
      </c>
      <c r="B59" s="4">
        <v>42748</v>
      </c>
      <c r="C59" s="4" t="s">
        <v>83</v>
      </c>
      <c r="D59" s="5">
        <v>5119.03</v>
      </c>
      <c r="E59" s="5"/>
      <c r="F59" s="6">
        <v>134157.12000000026</v>
      </c>
      <c r="G59" s="9" t="s">
        <v>89</v>
      </c>
      <c r="H59" s="7"/>
      <c r="I59" s="4"/>
      <c r="J59" s="19"/>
      <c r="K59" s="16"/>
    </row>
    <row r="60" spans="1:11" x14ac:dyDescent="0.25">
      <c r="A60" s="15">
        <v>42748</v>
      </c>
      <c r="B60" s="4">
        <v>42748</v>
      </c>
      <c r="C60" s="4" t="s">
        <v>83</v>
      </c>
      <c r="D60" s="5">
        <v>5869.8</v>
      </c>
      <c r="E60" s="5"/>
      <c r="F60" s="6">
        <v>128287.32000000025</v>
      </c>
      <c r="G60" s="9" t="s">
        <v>89</v>
      </c>
      <c r="H60" s="7"/>
      <c r="I60" s="4"/>
      <c r="J60" s="19"/>
      <c r="K60" s="16"/>
    </row>
    <row r="61" spans="1:11" x14ac:dyDescent="0.25">
      <c r="A61" s="15">
        <v>42748</v>
      </c>
      <c r="B61" s="4">
        <v>42748</v>
      </c>
      <c r="C61" s="4" t="s">
        <v>84</v>
      </c>
      <c r="D61" s="5">
        <v>7</v>
      </c>
      <c r="E61" s="5"/>
      <c r="F61" s="6">
        <v>128280.32000000025</v>
      </c>
      <c r="G61" s="9" t="s">
        <v>1</v>
      </c>
      <c r="H61" s="7"/>
      <c r="I61" s="4"/>
      <c r="J61" s="19"/>
      <c r="K61" s="16"/>
    </row>
    <row r="62" spans="1:11" x14ac:dyDescent="0.25">
      <c r="A62" s="15">
        <v>42748</v>
      </c>
      <c r="B62" s="4">
        <v>42748</v>
      </c>
      <c r="C62" s="4" t="s">
        <v>83</v>
      </c>
      <c r="D62" s="5">
        <v>3174.85</v>
      </c>
      <c r="E62" s="5"/>
      <c r="F62" s="6">
        <v>125105.47000000025</v>
      </c>
      <c r="G62" s="9" t="s">
        <v>89</v>
      </c>
      <c r="H62" s="7"/>
      <c r="I62" s="4"/>
      <c r="J62" s="19"/>
      <c r="K62" s="16"/>
    </row>
    <row r="63" spans="1:11" x14ac:dyDescent="0.25">
      <c r="A63" s="15">
        <v>42748</v>
      </c>
      <c r="B63" s="4">
        <v>42748</v>
      </c>
      <c r="C63" s="4" t="s">
        <v>83</v>
      </c>
      <c r="D63" s="5">
        <v>9252.89</v>
      </c>
      <c r="E63" s="5"/>
      <c r="F63" s="6">
        <v>115852.58000000025</v>
      </c>
      <c r="G63" s="9" t="s">
        <v>89</v>
      </c>
      <c r="H63" s="7"/>
      <c r="I63" s="4"/>
      <c r="J63" s="19"/>
      <c r="K63" s="16"/>
    </row>
    <row r="64" spans="1:11" x14ac:dyDescent="0.25">
      <c r="A64" s="15">
        <v>42748</v>
      </c>
      <c r="B64" s="4">
        <v>42748</v>
      </c>
      <c r="C64" s="4" t="s">
        <v>2</v>
      </c>
      <c r="D64" s="5">
        <v>846</v>
      </c>
      <c r="E64" s="5"/>
      <c r="F64" s="6">
        <v>115006.58000000025</v>
      </c>
      <c r="G64" s="9" t="s">
        <v>4</v>
      </c>
      <c r="H64" s="7" t="s">
        <v>51</v>
      </c>
      <c r="I64" s="4">
        <v>729136</v>
      </c>
      <c r="J64" s="19">
        <v>1</v>
      </c>
      <c r="K64" s="16">
        <v>42745</v>
      </c>
    </row>
    <row r="65" spans="1:11" x14ac:dyDescent="0.25">
      <c r="A65" s="15">
        <v>42751</v>
      </c>
      <c r="B65" s="4">
        <v>42751</v>
      </c>
      <c r="C65" s="4" t="s">
        <v>137</v>
      </c>
      <c r="D65" s="5">
        <v>670.1</v>
      </c>
      <c r="E65" s="5"/>
      <c r="F65" s="6">
        <v>114336.48000000024</v>
      </c>
      <c r="G65" s="9" t="s">
        <v>62</v>
      </c>
      <c r="H65" s="7" t="s">
        <v>76</v>
      </c>
      <c r="I65" s="4">
        <v>26100</v>
      </c>
      <c r="J65" s="19">
        <v>1</v>
      </c>
      <c r="K65" s="16">
        <v>42705</v>
      </c>
    </row>
    <row r="66" spans="1:11" x14ac:dyDescent="0.25">
      <c r="A66" s="15">
        <v>42751</v>
      </c>
      <c r="B66" s="4">
        <v>42751</v>
      </c>
      <c r="C66" s="4" t="s">
        <v>137</v>
      </c>
      <c r="D66" s="5">
        <v>2358.9700000000003</v>
      </c>
      <c r="E66" s="5"/>
      <c r="F66" s="6">
        <v>111977.51000000024</v>
      </c>
      <c r="G66" s="9" t="s">
        <v>44</v>
      </c>
      <c r="H66" s="7" t="s">
        <v>111</v>
      </c>
      <c r="I66" s="4">
        <v>364934</v>
      </c>
      <c r="J66" s="19">
        <v>1</v>
      </c>
      <c r="K66" s="16">
        <v>42643</v>
      </c>
    </row>
    <row r="67" spans="1:11" x14ac:dyDescent="0.25">
      <c r="A67" s="15">
        <v>42751</v>
      </c>
      <c r="B67" s="4">
        <v>42751</v>
      </c>
      <c r="C67" s="4" t="s">
        <v>137</v>
      </c>
      <c r="D67" s="5">
        <v>2358.96</v>
      </c>
      <c r="E67" s="5"/>
      <c r="F67" s="6">
        <v>109618.55000000024</v>
      </c>
      <c r="G67" s="9" t="s">
        <v>44</v>
      </c>
      <c r="H67" s="7" t="s">
        <v>111</v>
      </c>
      <c r="I67" s="4">
        <v>364934</v>
      </c>
      <c r="J67" s="19">
        <v>2</v>
      </c>
      <c r="K67" s="16">
        <v>42643</v>
      </c>
    </row>
    <row r="68" spans="1:11" x14ac:dyDescent="0.25">
      <c r="A68" s="15">
        <v>42751</v>
      </c>
      <c r="B68" s="4">
        <v>42751</v>
      </c>
      <c r="C68" s="4" t="s">
        <v>137</v>
      </c>
      <c r="D68" s="5">
        <v>3324.62</v>
      </c>
      <c r="E68" s="5"/>
      <c r="F68" s="6">
        <v>106293.93000000024</v>
      </c>
      <c r="G68" s="9" t="s">
        <v>44</v>
      </c>
      <c r="H68" s="7" t="s">
        <v>111</v>
      </c>
      <c r="I68" s="4">
        <v>348776</v>
      </c>
      <c r="J68" s="19">
        <v>3</v>
      </c>
      <c r="K68" s="16">
        <v>42606</v>
      </c>
    </row>
    <row r="69" spans="1:11" x14ac:dyDescent="0.25">
      <c r="A69" s="15">
        <v>42751</v>
      </c>
      <c r="B69" s="4">
        <v>42751</v>
      </c>
      <c r="C69" s="4" t="s">
        <v>137</v>
      </c>
      <c r="D69" s="5">
        <v>219.9</v>
      </c>
      <c r="E69" s="5"/>
      <c r="F69" s="6">
        <v>106074.03000000025</v>
      </c>
      <c r="G69" s="9" t="s">
        <v>95</v>
      </c>
      <c r="H69" s="7" t="s">
        <v>99</v>
      </c>
      <c r="I69" s="4">
        <v>10463</v>
      </c>
      <c r="J69" s="19">
        <v>14</v>
      </c>
      <c r="K69" s="16">
        <v>42736</v>
      </c>
    </row>
    <row r="70" spans="1:11" x14ac:dyDescent="0.25">
      <c r="A70" s="15">
        <v>42751</v>
      </c>
      <c r="B70" s="4">
        <v>42751</v>
      </c>
      <c r="C70" s="4" t="s">
        <v>85</v>
      </c>
      <c r="D70" s="5">
        <v>6.63</v>
      </c>
      <c r="E70" s="5"/>
      <c r="F70" s="6">
        <v>106067.40000000024</v>
      </c>
      <c r="G70" s="9" t="s">
        <v>1</v>
      </c>
      <c r="H70" s="7" t="s">
        <v>144</v>
      </c>
      <c r="I70" s="4"/>
      <c r="J70" s="19"/>
      <c r="K70" s="16"/>
    </row>
    <row r="71" spans="1:11" x14ac:dyDescent="0.25">
      <c r="A71" s="15">
        <v>42751</v>
      </c>
      <c r="B71" s="4">
        <v>42751</v>
      </c>
      <c r="C71" s="4" t="s">
        <v>21</v>
      </c>
      <c r="D71" s="5">
        <v>1251.3</v>
      </c>
      <c r="E71" s="5"/>
      <c r="F71" s="6">
        <v>104816.10000000024</v>
      </c>
      <c r="G71" s="9" t="s">
        <v>37</v>
      </c>
      <c r="H71" s="7" t="s">
        <v>145</v>
      </c>
      <c r="I71" s="4"/>
      <c r="J71" s="19"/>
      <c r="K71" s="16"/>
    </row>
    <row r="72" spans="1:11" x14ac:dyDescent="0.25">
      <c r="A72" s="15">
        <v>42751</v>
      </c>
      <c r="B72" s="4">
        <v>42751</v>
      </c>
      <c r="C72" s="4" t="s">
        <v>22</v>
      </c>
      <c r="D72" s="5">
        <v>6028.9400000000005</v>
      </c>
      <c r="E72" s="5"/>
      <c r="F72" s="6">
        <v>98787.160000000236</v>
      </c>
      <c r="G72" s="9" t="s">
        <v>37</v>
      </c>
      <c r="H72" s="7" t="s">
        <v>144</v>
      </c>
      <c r="I72" s="4"/>
      <c r="J72" s="19"/>
      <c r="K72" s="16"/>
    </row>
    <row r="73" spans="1:11" x14ac:dyDescent="0.25">
      <c r="A73" s="15">
        <v>42751</v>
      </c>
      <c r="B73" s="4">
        <v>42751</v>
      </c>
      <c r="C73" s="4" t="s">
        <v>22</v>
      </c>
      <c r="D73" s="5">
        <v>3625.9900000000002</v>
      </c>
      <c r="E73" s="5"/>
      <c r="F73" s="6">
        <v>95161.170000000231</v>
      </c>
      <c r="G73" s="9" t="s">
        <v>37</v>
      </c>
      <c r="H73" s="7" t="s">
        <v>148</v>
      </c>
      <c r="I73" s="4"/>
      <c r="J73" s="19"/>
      <c r="K73" s="16"/>
    </row>
    <row r="74" spans="1:11" x14ac:dyDescent="0.25">
      <c r="A74" s="15">
        <v>42751</v>
      </c>
      <c r="B74" s="4">
        <v>42751</v>
      </c>
      <c r="C74" s="4" t="s">
        <v>21</v>
      </c>
      <c r="D74" s="5">
        <v>20361.71</v>
      </c>
      <c r="E74" s="5"/>
      <c r="F74" s="6">
        <v>74799.460000000225</v>
      </c>
      <c r="G74" s="9" t="s">
        <v>37</v>
      </c>
      <c r="H74" s="7" t="s">
        <v>151</v>
      </c>
      <c r="I74" s="4"/>
      <c r="J74" s="19"/>
      <c r="K74" s="16"/>
    </row>
    <row r="75" spans="1:11" x14ac:dyDescent="0.25">
      <c r="A75" s="15">
        <v>42751</v>
      </c>
      <c r="B75" s="4">
        <v>42751</v>
      </c>
      <c r="C75" s="4" t="s">
        <v>137</v>
      </c>
      <c r="D75" s="5">
        <v>134.46</v>
      </c>
      <c r="E75" s="5"/>
      <c r="F75" s="6">
        <v>74665.000000000218</v>
      </c>
      <c r="G75" s="9" t="s">
        <v>95</v>
      </c>
      <c r="H75" s="7" t="s">
        <v>99</v>
      </c>
      <c r="I75" s="4">
        <v>7350</v>
      </c>
      <c r="J75" s="19">
        <v>13</v>
      </c>
      <c r="K75" s="16">
        <v>42733</v>
      </c>
    </row>
    <row r="76" spans="1:11" x14ac:dyDescent="0.25">
      <c r="A76" s="15">
        <v>42752</v>
      </c>
      <c r="B76" s="4">
        <v>42752</v>
      </c>
      <c r="C76" s="4" t="s">
        <v>137</v>
      </c>
      <c r="D76" s="5">
        <v>60.31</v>
      </c>
      <c r="E76" s="5"/>
      <c r="F76" s="6">
        <v>74604.690000000221</v>
      </c>
      <c r="G76" s="9" t="s">
        <v>159</v>
      </c>
      <c r="H76" s="7" t="s">
        <v>76</v>
      </c>
      <c r="I76" s="4">
        <v>25434</v>
      </c>
      <c r="J76" s="19">
        <v>1</v>
      </c>
      <c r="K76" s="16">
        <v>42648</v>
      </c>
    </row>
    <row r="77" spans="1:11" x14ac:dyDescent="0.25">
      <c r="A77" s="15">
        <v>42752</v>
      </c>
      <c r="B77" s="4">
        <v>42752</v>
      </c>
      <c r="C77" s="4" t="s">
        <v>137</v>
      </c>
      <c r="D77" s="5">
        <v>45.480000000000004</v>
      </c>
      <c r="E77" s="5"/>
      <c r="F77" s="6">
        <v>74559.210000000225</v>
      </c>
      <c r="G77" s="9" t="s">
        <v>62</v>
      </c>
      <c r="H77" s="7" t="s">
        <v>76</v>
      </c>
      <c r="I77" s="4">
        <v>25628</v>
      </c>
      <c r="J77" s="19">
        <v>1</v>
      </c>
      <c r="K77" s="16">
        <v>42667</v>
      </c>
    </row>
    <row r="78" spans="1:11" x14ac:dyDescent="0.25">
      <c r="A78" s="15">
        <v>42752</v>
      </c>
      <c r="B78" s="4">
        <v>42752</v>
      </c>
      <c r="C78" s="4" t="s">
        <v>137</v>
      </c>
      <c r="D78" s="5">
        <v>5162.5600000000004</v>
      </c>
      <c r="E78" s="5"/>
      <c r="F78" s="6">
        <v>69396.650000000227</v>
      </c>
      <c r="G78" s="9" t="s">
        <v>44</v>
      </c>
      <c r="H78" s="7" t="s">
        <v>111</v>
      </c>
      <c r="I78" s="4">
        <v>381167</v>
      </c>
      <c r="J78" s="19">
        <v>2</v>
      </c>
      <c r="K78" s="16">
        <v>42682</v>
      </c>
    </row>
    <row r="79" spans="1:11" x14ac:dyDescent="0.25">
      <c r="A79" s="15">
        <v>42752</v>
      </c>
      <c r="B79" s="4">
        <v>42752</v>
      </c>
      <c r="C79" s="4" t="s">
        <v>171</v>
      </c>
      <c r="D79" s="5">
        <v>6742.9800000000005</v>
      </c>
      <c r="E79" s="5"/>
      <c r="F79" s="6">
        <v>62653.670000000224</v>
      </c>
      <c r="G79" s="9" t="s">
        <v>157</v>
      </c>
      <c r="H79" s="7" t="s">
        <v>181</v>
      </c>
      <c r="I79" s="4"/>
      <c r="J79" s="19"/>
      <c r="K79" s="16"/>
    </row>
    <row r="80" spans="1:11" x14ac:dyDescent="0.25">
      <c r="A80" s="15">
        <v>42752</v>
      </c>
      <c r="B80" s="4">
        <v>42752</v>
      </c>
      <c r="C80" s="4" t="s">
        <v>22</v>
      </c>
      <c r="D80" s="5">
        <v>9602.56</v>
      </c>
      <c r="E80" s="5"/>
      <c r="F80" s="6">
        <v>53051.110000000226</v>
      </c>
      <c r="G80" s="9" t="s">
        <v>37</v>
      </c>
      <c r="H80" s="7" t="s">
        <v>182</v>
      </c>
      <c r="I80" s="4"/>
      <c r="J80" s="19"/>
      <c r="K80" s="16"/>
    </row>
    <row r="81" spans="1:11" x14ac:dyDescent="0.25">
      <c r="A81" s="15">
        <v>42752</v>
      </c>
      <c r="B81" s="4">
        <v>42752</v>
      </c>
      <c r="C81" s="4" t="s">
        <v>22</v>
      </c>
      <c r="D81" s="5">
        <v>5186.6400000000003</v>
      </c>
      <c r="E81" s="5"/>
      <c r="F81" s="6">
        <v>47864.470000000227</v>
      </c>
      <c r="G81" s="9" t="s">
        <v>37</v>
      </c>
      <c r="H81" s="7" t="s">
        <v>153</v>
      </c>
      <c r="I81" s="4"/>
      <c r="J81" s="19"/>
      <c r="K81" s="16"/>
    </row>
    <row r="82" spans="1:11" x14ac:dyDescent="0.25">
      <c r="A82" s="15">
        <v>42752</v>
      </c>
      <c r="B82" s="4">
        <v>42752</v>
      </c>
      <c r="C82" s="4" t="s">
        <v>85</v>
      </c>
      <c r="D82" s="5">
        <v>7.3900000000000006</v>
      </c>
      <c r="E82" s="5"/>
      <c r="F82" s="6">
        <v>47857.080000000227</v>
      </c>
      <c r="G82" s="9" t="s">
        <v>1</v>
      </c>
      <c r="H82" s="7" t="s">
        <v>147</v>
      </c>
      <c r="I82" s="4"/>
      <c r="J82" s="19"/>
      <c r="K82" s="16"/>
    </row>
    <row r="83" spans="1:11" x14ac:dyDescent="0.25">
      <c r="A83" s="15">
        <v>42752</v>
      </c>
      <c r="B83" s="4">
        <v>42752</v>
      </c>
      <c r="C83" s="4" t="s">
        <v>22</v>
      </c>
      <c r="D83" s="5">
        <v>6718.75</v>
      </c>
      <c r="E83" s="5"/>
      <c r="F83" s="6">
        <v>41138.330000000227</v>
      </c>
      <c r="G83" s="9" t="s">
        <v>37</v>
      </c>
      <c r="H83" s="7" t="s">
        <v>147</v>
      </c>
      <c r="I83" s="4"/>
      <c r="J83" s="19"/>
      <c r="K83" s="16"/>
    </row>
    <row r="84" spans="1:11" x14ac:dyDescent="0.25">
      <c r="A84" s="15">
        <v>42752</v>
      </c>
      <c r="B84" s="4">
        <v>42752</v>
      </c>
      <c r="C84" s="4" t="s">
        <v>85</v>
      </c>
      <c r="D84" s="5">
        <v>5.71</v>
      </c>
      <c r="E84" s="5"/>
      <c r="F84" s="6">
        <v>41132.620000000228</v>
      </c>
      <c r="G84" s="9" t="s">
        <v>1</v>
      </c>
      <c r="H84" s="7" t="s">
        <v>153</v>
      </c>
      <c r="I84" s="4"/>
      <c r="J84" s="19"/>
      <c r="K84" s="16"/>
    </row>
    <row r="85" spans="1:11" x14ac:dyDescent="0.25">
      <c r="A85" s="15">
        <v>42752</v>
      </c>
      <c r="B85" s="4">
        <v>42752</v>
      </c>
      <c r="C85" s="4" t="s">
        <v>22</v>
      </c>
      <c r="D85" s="5">
        <v>4509.09</v>
      </c>
      <c r="E85" s="5"/>
      <c r="F85" s="6">
        <v>36623.530000000232</v>
      </c>
      <c r="G85" s="9" t="s">
        <v>37</v>
      </c>
      <c r="H85" s="7" t="s">
        <v>146</v>
      </c>
      <c r="I85" s="4"/>
      <c r="J85" s="19"/>
      <c r="K85" s="16"/>
    </row>
    <row r="86" spans="1:11" x14ac:dyDescent="0.25">
      <c r="A86" s="15">
        <v>42752</v>
      </c>
      <c r="B86" s="4">
        <v>42752</v>
      </c>
      <c r="C86" s="4" t="s">
        <v>85</v>
      </c>
      <c r="D86" s="5">
        <v>10.56</v>
      </c>
      <c r="E86" s="5"/>
      <c r="F86" s="6">
        <v>36612.970000000234</v>
      </c>
      <c r="G86" s="9" t="s">
        <v>1</v>
      </c>
      <c r="H86" s="7" t="s">
        <v>182</v>
      </c>
      <c r="I86" s="4"/>
      <c r="J86" s="19"/>
      <c r="K86" s="16"/>
    </row>
    <row r="87" spans="1:11" x14ac:dyDescent="0.25">
      <c r="A87" s="15">
        <v>42752</v>
      </c>
      <c r="B87" s="4">
        <v>42752</v>
      </c>
      <c r="C87" s="4" t="s">
        <v>169</v>
      </c>
      <c r="D87" s="5"/>
      <c r="E87" s="5">
        <v>300000</v>
      </c>
      <c r="F87" s="6">
        <v>336612.9700000002</v>
      </c>
      <c r="G87" s="9" t="s">
        <v>23</v>
      </c>
      <c r="H87" s="7"/>
      <c r="I87" s="4"/>
      <c r="J87" s="19"/>
      <c r="K87" s="16"/>
    </row>
    <row r="88" spans="1:11" x14ac:dyDescent="0.25">
      <c r="A88" s="15">
        <v>42752</v>
      </c>
      <c r="B88" s="4">
        <v>42752</v>
      </c>
      <c r="C88" s="4" t="s">
        <v>22</v>
      </c>
      <c r="D88" s="5">
        <v>4032.54</v>
      </c>
      <c r="E88" s="5"/>
      <c r="F88" s="6">
        <v>332580.43000000023</v>
      </c>
      <c r="G88" s="9" t="s">
        <v>37</v>
      </c>
      <c r="H88" s="7" t="s">
        <v>149</v>
      </c>
      <c r="I88" s="4"/>
      <c r="J88" s="19"/>
      <c r="K88" s="16"/>
    </row>
    <row r="89" spans="1:11" x14ac:dyDescent="0.25">
      <c r="A89" s="15">
        <v>42753</v>
      </c>
      <c r="B89" s="4">
        <v>42753</v>
      </c>
      <c r="C89" s="4" t="s">
        <v>2</v>
      </c>
      <c r="D89" s="5">
        <v>15203.7</v>
      </c>
      <c r="E89" s="5"/>
      <c r="F89" s="6">
        <v>317376.73000000021</v>
      </c>
      <c r="G89" s="9" t="s">
        <v>36</v>
      </c>
      <c r="H89" s="7" t="s">
        <v>57</v>
      </c>
      <c r="I89" s="4">
        <v>121</v>
      </c>
      <c r="J89" s="19">
        <v>9</v>
      </c>
      <c r="K89" s="16">
        <v>42745</v>
      </c>
    </row>
    <row r="90" spans="1:11" x14ac:dyDescent="0.25">
      <c r="A90" s="15">
        <v>42753</v>
      </c>
      <c r="B90" s="4">
        <v>42753</v>
      </c>
      <c r="C90" s="4" t="s">
        <v>2</v>
      </c>
      <c r="D90" s="5">
        <v>3847.85</v>
      </c>
      <c r="E90" s="5"/>
      <c r="F90" s="6">
        <v>313528.88000000024</v>
      </c>
      <c r="G90" s="9" t="s">
        <v>36</v>
      </c>
      <c r="H90" s="7" t="s">
        <v>58</v>
      </c>
      <c r="I90" s="4">
        <v>72</v>
      </c>
      <c r="J90" s="19">
        <v>9</v>
      </c>
      <c r="K90" s="16">
        <v>42747</v>
      </c>
    </row>
    <row r="91" spans="1:11" x14ac:dyDescent="0.25">
      <c r="A91" s="15">
        <v>42753</v>
      </c>
      <c r="B91" s="4">
        <v>42753</v>
      </c>
      <c r="C91" s="4" t="s">
        <v>2</v>
      </c>
      <c r="D91" s="5">
        <v>4735.8</v>
      </c>
      <c r="E91" s="5"/>
      <c r="F91" s="6">
        <v>308793.08000000025</v>
      </c>
      <c r="G91" s="9" t="s">
        <v>36</v>
      </c>
      <c r="H91" s="7" t="s">
        <v>78</v>
      </c>
      <c r="I91" s="4">
        <v>28</v>
      </c>
      <c r="J91" s="19">
        <v>8</v>
      </c>
      <c r="K91" s="16">
        <v>42744</v>
      </c>
    </row>
    <row r="92" spans="1:11" x14ac:dyDescent="0.25">
      <c r="A92" s="15">
        <v>42753</v>
      </c>
      <c r="B92" s="4">
        <v>42753</v>
      </c>
      <c r="C92" s="4" t="s">
        <v>82</v>
      </c>
      <c r="D92" s="5">
        <v>9713.48</v>
      </c>
      <c r="E92" s="5"/>
      <c r="F92" s="6">
        <v>299079.60000000027</v>
      </c>
      <c r="G92" s="9" t="s">
        <v>92</v>
      </c>
      <c r="H92" s="7" t="s">
        <v>112</v>
      </c>
      <c r="I92" s="4">
        <v>25</v>
      </c>
      <c r="J92" s="19">
        <v>5</v>
      </c>
      <c r="K92" s="16">
        <v>42748</v>
      </c>
    </row>
    <row r="93" spans="1:11" x14ac:dyDescent="0.25">
      <c r="A93" s="15">
        <v>42753</v>
      </c>
      <c r="B93" s="4">
        <v>42753</v>
      </c>
      <c r="C93" s="4" t="s">
        <v>85</v>
      </c>
      <c r="D93" s="5">
        <v>5.63</v>
      </c>
      <c r="E93" s="5"/>
      <c r="F93" s="6">
        <v>299073.97000000026</v>
      </c>
      <c r="G93" s="9" t="s">
        <v>1</v>
      </c>
      <c r="H93" s="7" t="s">
        <v>152</v>
      </c>
      <c r="I93" s="4"/>
      <c r="J93" s="19"/>
      <c r="K93" s="16"/>
    </row>
    <row r="94" spans="1:11" x14ac:dyDescent="0.25">
      <c r="A94" s="15">
        <v>42753</v>
      </c>
      <c r="B94" s="4">
        <v>42753</v>
      </c>
      <c r="C94" s="4" t="s">
        <v>84</v>
      </c>
      <c r="D94" s="5">
        <v>7</v>
      </c>
      <c r="E94" s="5"/>
      <c r="F94" s="6">
        <v>299066.97000000026</v>
      </c>
      <c r="G94" s="9" t="s">
        <v>1</v>
      </c>
      <c r="H94" s="7"/>
      <c r="I94" s="4"/>
      <c r="J94" s="19"/>
      <c r="K94" s="16"/>
    </row>
    <row r="95" spans="1:11" x14ac:dyDescent="0.25">
      <c r="A95" s="15">
        <v>42753</v>
      </c>
      <c r="B95" s="4">
        <v>42753</v>
      </c>
      <c r="C95" s="4" t="s">
        <v>138</v>
      </c>
      <c r="D95" s="5">
        <v>200000</v>
      </c>
      <c r="E95" s="5"/>
      <c r="F95" s="6">
        <v>99066.970000000263</v>
      </c>
      <c r="G95" s="9" t="s">
        <v>141</v>
      </c>
      <c r="H95" s="7"/>
      <c r="I95" s="4"/>
      <c r="J95" s="19"/>
      <c r="K95" s="16"/>
    </row>
    <row r="96" spans="1:11" x14ac:dyDescent="0.25">
      <c r="A96" s="15">
        <v>42753</v>
      </c>
      <c r="B96" s="4">
        <v>42753</v>
      </c>
      <c r="C96" s="4" t="s">
        <v>22</v>
      </c>
      <c r="D96" s="5">
        <v>5119.03</v>
      </c>
      <c r="E96" s="5"/>
      <c r="F96" s="6">
        <v>93947.940000000264</v>
      </c>
      <c r="G96" s="9" t="s">
        <v>37</v>
      </c>
      <c r="H96" s="7" t="s">
        <v>152</v>
      </c>
      <c r="I96" s="4"/>
      <c r="J96" s="19"/>
      <c r="K96" s="16"/>
    </row>
    <row r="97" spans="1:11" x14ac:dyDescent="0.25">
      <c r="A97" s="15">
        <v>42753</v>
      </c>
      <c r="B97" s="4">
        <v>42753</v>
      </c>
      <c r="C97" s="4" t="s">
        <v>2</v>
      </c>
      <c r="D97" s="5">
        <v>74200</v>
      </c>
      <c r="E97" s="5"/>
      <c r="F97" s="6">
        <v>19747.940000000264</v>
      </c>
      <c r="G97" s="9" t="s">
        <v>75</v>
      </c>
      <c r="H97" s="7"/>
      <c r="I97" s="4"/>
      <c r="J97" s="19"/>
      <c r="K97" s="16"/>
    </row>
    <row r="98" spans="1:11" x14ac:dyDescent="0.25">
      <c r="A98" s="15">
        <v>42753</v>
      </c>
      <c r="B98" s="4">
        <v>42753</v>
      </c>
      <c r="C98" s="4" t="s">
        <v>84</v>
      </c>
      <c r="D98" s="5">
        <v>7</v>
      </c>
      <c r="E98" s="5"/>
      <c r="F98" s="6">
        <v>19740.940000000264</v>
      </c>
      <c r="G98" s="9" t="s">
        <v>1</v>
      </c>
      <c r="H98" s="7"/>
      <c r="I98" s="4"/>
      <c r="J98" s="19"/>
      <c r="K98" s="16"/>
    </row>
    <row r="99" spans="1:11" x14ac:dyDescent="0.25">
      <c r="A99" s="15">
        <v>42753</v>
      </c>
      <c r="B99" s="4">
        <v>42753</v>
      </c>
      <c r="C99" s="4" t="s">
        <v>22</v>
      </c>
      <c r="D99" s="5">
        <v>1995.68</v>
      </c>
      <c r="E99" s="5"/>
      <c r="F99" s="6">
        <v>17745.260000000264</v>
      </c>
      <c r="G99" s="9" t="s">
        <v>37</v>
      </c>
      <c r="H99" s="7" t="s">
        <v>154</v>
      </c>
      <c r="I99" s="4"/>
      <c r="J99" s="19"/>
      <c r="K99" s="16"/>
    </row>
    <row r="100" spans="1:11" x14ac:dyDescent="0.25">
      <c r="A100" s="15">
        <v>42753</v>
      </c>
      <c r="B100" s="4">
        <v>42753</v>
      </c>
      <c r="C100" s="4" t="s">
        <v>84</v>
      </c>
      <c r="D100" s="5">
        <v>7</v>
      </c>
      <c r="E100" s="5"/>
      <c r="F100" s="6">
        <v>17738.260000000264</v>
      </c>
      <c r="G100" s="9" t="s">
        <v>1</v>
      </c>
      <c r="H100" s="7"/>
      <c r="I100" s="4"/>
      <c r="J100" s="19"/>
      <c r="K100" s="16"/>
    </row>
    <row r="101" spans="1:11" x14ac:dyDescent="0.25">
      <c r="A101" s="15">
        <v>42753</v>
      </c>
      <c r="B101" s="4">
        <v>42753</v>
      </c>
      <c r="C101" s="4" t="s">
        <v>84</v>
      </c>
      <c r="D101" s="5">
        <v>7</v>
      </c>
      <c r="E101" s="5"/>
      <c r="F101" s="6">
        <v>17731.260000000264</v>
      </c>
      <c r="G101" s="9" t="s">
        <v>1</v>
      </c>
      <c r="H101" s="7"/>
      <c r="I101" s="4"/>
      <c r="J101" s="19"/>
      <c r="K101" s="16"/>
    </row>
    <row r="102" spans="1:11" x14ac:dyDescent="0.25">
      <c r="A102" s="15">
        <v>42754</v>
      </c>
      <c r="B102" s="4">
        <v>42754</v>
      </c>
      <c r="C102" s="4" t="s">
        <v>137</v>
      </c>
      <c r="D102" s="5">
        <v>1288.73</v>
      </c>
      <c r="E102" s="5"/>
      <c r="F102" s="6">
        <v>16442.530000000264</v>
      </c>
      <c r="G102" s="9" t="s">
        <v>93</v>
      </c>
      <c r="H102" s="7" t="s">
        <v>110</v>
      </c>
      <c r="I102" s="4">
        <v>766371</v>
      </c>
      <c r="J102" s="19">
        <v>1</v>
      </c>
      <c r="K102" s="16">
        <v>42712</v>
      </c>
    </row>
    <row r="103" spans="1:11" x14ac:dyDescent="0.25">
      <c r="A103" s="15">
        <v>42754</v>
      </c>
      <c r="B103" s="4">
        <v>42754</v>
      </c>
      <c r="C103" s="4" t="s">
        <v>137</v>
      </c>
      <c r="D103" s="5">
        <v>537.12</v>
      </c>
      <c r="E103" s="5"/>
      <c r="F103" s="6">
        <v>15905.410000000264</v>
      </c>
      <c r="G103" s="9" t="s">
        <v>93</v>
      </c>
      <c r="H103" s="7" t="s">
        <v>129</v>
      </c>
      <c r="I103" s="4">
        <v>9037</v>
      </c>
      <c r="J103" s="19">
        <v>1</v>
      </c>
      <c r="K103" s="16">
        <v>42712</v>
      </c>
    </row>
    <row r="104" spans="1:11" x14ac:dyDescent="0.25">
      <c r="A104" s="15">
        <v>42754</v>
      </c>
      <c r="B104" s="4">
        <v>42754</v>
      </c>
      <c r="C104" s="4" t="s">
        <v>2</v>
      </c>
      <c r="D104" s="5">
        <v>154</v>
      </c>
      <c r="E104" s="5"/>
      <c r="F104" s="6">
        <v>15751.410000000264</v>
      </c>
      <c r="G104" s="9" t="s">
        <v>4</v>
      </c>
      <c r="H104" s="7" t="s">
        <v>52</v>
      </c>
      <c r="I104" s="4">
        <v>54154</v>
      </c>
      <c r="J104" s="19">
        <v>1</v>
      </c>
      <c r="K104" s="16"/>
    </row>
    <row r="105" spans="1:11" x14ac:dyDescent="0.25">
      <c r="A105" s="15">
        <v>42754</v>
      </c>
      <c r="B105" s="4">
        <v>42754</v>
      </c>
      <c r="C105" s="4" t="s">
        <v>2</v>
      </c>
      <c r="D105" s="5">
        <v>84</v>
      </c>
      <c r="E105" s="5"/>
      <c r="F105" s="6">
        <v>15667.410000000264</v>
      </c>
      <c r="G105" s="9" t="s">
        <v>4</v>
      </c>
      <c r="H105" s="7" t="s">
        <v>51</v>
      </c>
      <c r="I105" s="4">
        <v>729138</v>
      </c>
      <c r="J105" s="19">
        <v>1</v>
      </c>
      <c r="K105" s="16"/>
    </row>
    <row r="106" spans="1:11" x14ac:dyDescent="0.25">
      <c r="A106" s="15">
        <v>42754</v>
      </c>
      <c r="B106" s="4">
        <v>42754</v>
      </c>
      <c r="C106" s="4" t="s">
        <v>84</v>
      </c>
      <c r="D106" s="5">
        <v>7</v>
      </c>
      <c r="E106" s="5"/>
      <c r="F106" s="6">
        <v>15660.410000000264</v>
      </c>
      <c r="G106" s="9" t="s">
        <v>1</v>
      </c>
      <c r="H106" s="7"/>
      <c r="I106" s="4"/>
      <c r="J106" s="19"/>
      <c r="K106" s="16"/>
    </row>
    <row r="107" spans="1:11" x14ac:dyDescent="0.25">
      <c r="A107" s="15">
        <v>42754</v>
      </c>
      <c r="B107" s="4">
        <v>42754</v>
      </c>
      <c r="C107" s="4" t="s">
        <v>2</v>
      </c>
      <c r="D107" s="5">
        <v>9700</v>
      </c>
      <c r="E107" s="5"/>
      <c r="F107" s="6">
        <v>5960.4100000002636</v>
      </c>
      <c r="G107" s="9" t="s">
        <v>75</v>
      </c>
      <c r="H107" s="7"/>
      <c r="I107" s="4"/>
      <c r="J107" s="19"/>
      <c r="K107" s="16"/>
    </row>
    <row r="108" spans="1:11" x14ac:dyDescent="0.25">
      <c r="A108" s="15">
        <v>42754</v>
      </c>
      <c r="B108" s="4">
        <v>42754</v>
      </c>
      <c r="C108" s="4" t="s">
        <v>84</v>
      </c>
      <c r="D108" s="5">
        <v>7</v>
      </c>
      <c r="E108" s="5"/>
      <c r="F108" s="6">
        <v>5953.4100000002636</v>
      </c>
      <c r="G108" s="9" t="s">
        <v>1</v>
      </c>
      <c r="H108" s="7"/>
      <c r="I108" s="4"/>
      <c r="J108" s="19"/>
      <c r="K108" s="16"/>
    </row>
    <row r="109" spans="1:11" x14ac:dyDescent="0.25">
      <c r="A109" s="15">
        <v>42754</v>
      </c>
      <c r="B109" s="4">
        <v>42754</v>
      </c>
      <c r="C109" s="4" t="s">
        <v>84</v>
      </c>
      <c r="D109" s="5">
        <v>7</v>
      </c>
      <c r="E109" s="5"/>
      <c r="F109" s="6">
        <v>5946.4100000002636</v>
      </c>
      <c r="G109" s="9" t="s">
        <v>1</v>
      </c>
      <c r="H109" s="7"/>
      <c r="I109" s="4"/>
      <c r="J109" s="19"/>
      <c r="K109" s="16"/>
    </row>
    <row r="110" spans="1:11" x14ac:dyDescent="0.25">
      <c r="A110" s="15">
        <v>42755</v>
      </c>
      <c r="B110" s="4">
        <v>42755</v>
      </c>
      <c r="C110" s="4" t="s">
        <v>103</v>
      </c>
      <c r="D110" s="5"/>
      <c r="E110" s="5">
        <v>196947.59</v>
      </c>
      <c r="F110" s="6">
        <v>202894.00000000026</v>
      </c>
      <c r="G110" s="9" t="s">
        <v>140</v>
      </c>
      <c r="H110" s="7"/>
      <c r="I110" s="4"/>
      <c r="J110" s="19"/>
      <c r="K110" s="16"/>
    </row>
    <row r="111" spans="1:11" x14ac:dyDescent="0.25">
      <c r="A111" s="15">
        <v>42755</v>
      </c>
      <c r="B111" s="4">
        <v>42755</v>
      </c>
      <c r="C111" s="4" t="s">
        <v>2</v>
      </c>
      <c r="D111" s="5">
        <v>332.1</v>
      </c>
      <c r="E111" s="5"/>
      <c r="F111" s="6">
        <v>202561.90000000026</v>
      </c>
      <c r="G111" s="9" t="s">
        <v>36</v>
      </c>
      <c r="H111" s="7" t="s">
        <v>78</v>
      </c>
      <c r="I111" s="4">
        <v>28</v>
      </c>
      <c r="J111" s="19">
        <v>9</v>
      </c>
      <c r="K111" s="16">
        <v>42744</v>
      </c>
    </row>
    <row r="112" spans="1:11" x14ac:dyDescent="0.25">
      <c r="A112" s="15">
        <v>42755</v>
      </c>
      <c r="B112" s="4">
        <v>42755</v>
      </c>
      <c r="C112" s="4" t="s">
        <v>137</v>
      </c>
      <c r="D112" s="5">
        <v>537.62</v>
      </c>
      <c r="E112" s="5"/>
      <c r="F112" s="6">
        <v>202024.28000000026</v>
      </c>
      <c r="G112" s="9" t="s">
        <v>93</v>
      </c>
      <c r="H112" s="7" t="s">
        <v>102</v>
      </c>
      <c r="I112" s="4">
        <v>772918</v>
      </c>
      <c r="J112" s="19">
        <v>1</v>
      </c>
      <c r="K112" s="16">
        <v>42670</v>
      </c>
    </row>
    <row r="113" spans="1:11" x14ac:dyDescent="0.25">
      <c r="A113" s="15">
        <v>42755</v>
      </c>
      <c r="B113" s="4">
        <v>42755</v>
      </c>
      <c r="C113" s="4" t="s">
        <v>84</v>
      </c>
      <c r="D113" s="5">
        <v>7</v>
      </c>
      <c r="E113" s="5"/>
      <c r="F113" s="6">
        <v>202017.28000000026</v>
      </c>
      <c r="G113" s="9" t="s">
        <v>1</v>
      </c>
      <c r="H113" s="7"/>
      <c r="I113" s="4"/>
      <c r="J113" s="19"/>
      <c r="K113" s="16"/>
    </row>
    <row r="114" spans="1:11" x14ac:dyDescent="0.25">
      <c r="A114" s="102">
        <v>42755</v>
      </c>
      <c r="B114" s="104">
        <v>42755</v>
      </c>
      <c r="C114" s="104" t="s">
        <v>137</v>
      </c>
      <c r="D114" s="106">
        <v>1033.77</v>
      </c>
      <c r="E114" s="106"/>
      <c r="F114" s="100">
        <v>200983.51000000027</v>
      </c>
      <c r="G114" s="9" t="s">
        <v>93</v>
      </c>
      <c r="H114" s="7" t="s">
        <v>102</v>
      </c>
      <c r="I114" s="4">
        <v>782232</v>
      </c>
      <c r="J114" s="19">
        <v>1</v>
      </c>
      <c r="K114" s="16">
        <v>42681</v>
      </c>
    </row>
    <row r="115" spans="1:11" x14ac:dyDescent="0.25">
      <c r="A115" s="103"/>
      <c r="B115" s="105"/>
      <c r="C115" s="105"/>
      <c r="D115" s="107"/>
      <c r="E115" s="107"/>
      <c r="F115" s="101"/>
      <c r="G115" s="9" t="s">
        <v>93</v>
      </c>
      <c r="H115" s="7" t="s">
        <v>102</v>
      </c>
      <c r="I115" s="4">
        <v>782233</v>
      </c>
      <c r="J115" s="19">
        <v>1</v>
      </c>
      <c r="K115" s="16">
        <v>42681</v>
      </c>
    </row>
    <row r="116" spans="1:11" x14ac:dyDescent="0.25">
      <c r="A116" s="15">
        <v>42755</v>
      </c>
      <c r="B116" s="4">
        <v>42755</v>
      </c>
      <c r="C116" s="4" t="s">
        <v>137</v>
      </c>
      <c r="D116" s="5">
        <v>232.4</v>
      </c>
      <c r="E116" s="5"/>
      <c r="F116" s="6">
        <v>200751.11000000028</v>
      </c>
      <c r="G116" s="9" t="s">
        <v>93</v>
      </c>
      <c r="H116" s="7" t="s">
        <v>102</v>
      </c>
      <c r="I116" s="4">
        <v>764796</v>
      </c>
      <c r="J116" s="19">
        <v>1</v>
      </c>
      <c r="K116" s="16">
        <v>42663</v>
      </c>
    </row>
    <row r="117" spans="1:11" x14ac:dyDescent="0.25">
      <c r="A117" s="15">
        <v>42755</v>
      </c>
      <c r="B117" s="4">
        <v>42755</v>
      </c>
      <c r="C117" s="4" t="s">
        <v>137</v>
      </c>
      <c r="D117" s="5">
        <v>229.54</v>
      </c>
      <c r="E117" s="5"/>
      <c r="F117" s="6">
        <v>200521.57000000027</v>
      </c>
      <c r="G117" s="9" t="s">
        <v>44</v>
      </c>
      <c r="H117" s="7" t="s">
        <v>102</v>
      </c>
      <c r="I117" s="4">
        <v>746768</v>
      </c>
      <c r="J117" s="19">
        <v>1</v>
      </c>
      <c r="K117" s="16">
        <v>42643</v>
      </c>
    </row>
    <row r="118" spans="1:11" x14ac:dyDescent="0.25">
      <c r="A118" s="15">
        <v>42755</v>
      </c>
      <c r="B118" s="4">
        <v>42755</v>
      </c>
      <c r="C118" s="4" t="s">
        <v>137</v>
      </c>
      <c r="D118" s="5">
        <v>1400.45</v>
      </c>
      <c r="E118" s="5"/>
      <c r="F118" s="6">
        <v>199121.12000000026</v>
      </c>
      <c r="G118" s="9" t="s">
        <v>93</v>
      </c>
      <c r="H118" s="7" t="s">
        <v>102</v>
      </c>
      <c r="I118" s="4">
        <v>756311</v>
      </c>
      <c r="J118" s="19">
        <v>2</v>
      </c>
      <c r="K118" s="16">
        <v>42654</v>
      </c>
    </row>
    <row r="119" spans="1:11" x14ac:dyDescent="0.25">
      <c r="A119" s="15">
        <v>42755</v>
      </c>
      <c r="B119" s="4">
        <v>42755</v>
      </c>
      <c r="C119" s="4" t="s">
        <v>137</v>
      </c>
      <c r="D119" s="5">
        <v>1400.45</v>
      </c>
      <c r="E119" s="5"/>
      <c r="F119" s="6">
        <v>197720.67000000025</v>
      </c>
      <c r="G119" s="9" t="s">
        <v>93</v>
      </c>
      <c r="H119" s="7" t="s">
        <v>102</v>
      </c>
      <c r="I119" s="4">
        <v>756311</v>
      </c>
      <c r="J119" s="19">
        <v>1</v>
      </c>
      <c r="K119" s="16">
        <v>42654</v>
      </c>
    </row>
    <row r="120" spans="1:11" x14ac:dyDescent="0.25">
      <c r="A120" s="15">
        <v>42755</v>
      </c>
      <c r="B120" s="4">
        <v>42755</v>
      </c>
      <c r="C120" s="4" t="s">
        <v>137</v>
      </c>
      <c r="D120" s="5">
        <v>541.6</v>
      </c>
      <c r="E120" s="5"/>
      <c r="F120" s="6">
        <v>197179.07000000024</v>
      </c>
      <c r="G120" s="9" t="s">
        <v>93</v>
      </c>
      <c r="H120" s="7" t="s">
        <v>102</v>
      </c>
      <c r="I120" s="4">
        <v>730805</v>
      </c>
      <c r="J120" s="19">
        <v>2</v>
      </c>
      <c r="K120" s="16">
        <v>42628</v>
      </c>
    </row>
    <row r="121" spans="1:11" x14ac:dyDescent="0.25">
      <c r="A121" s="15">
        <v>42755</v>
      </c>
      <c r="B121" s="4">
        <v>42755</v>
      </c>
      <c r="C121" s="4" t="s">
        <v>137</v>
      </c>
      <c r="D121" s="5">
        <v>2403</v>
      </c>
      <c r="E121" s="5"/>
      <c r="F121" s="6">
        <v>194776.07000000024</v>
      </c>
      <c r="G121" s="9" t="s">
        <v>49</v>
      </c>
      <c r="H121" s="7" t="s">
        <v>56</v>
      </c>
      <c r="I121" s="4">
        <v>362603</v>
      </c>
      <c r="J121" s="19">
        <v>1</v>
      </c>
      <c r="K121" s="16"/>
    </row>
    <row r="122" spans="1:11" x14ac:dyDescent="0.25">
      <c r="A122" s="15">
        <v>42755</v>
      </c>
      <c r="B122" s="4">
        <v>42755</v>
      </c>
      <c r="C122" s="4" t="s">
        <v>137</v>
      </c>
      <c r="D122" s="5">
        <v>252.16</v>
      </c>
      <c r="E122" s="5"/>
      <c r="F122" s="6">
        <v>194523.91000000024</v>
      </c>
      <c r="G122" s="9" t="s">
        <v>49</v>
      </c>
      <c r="H122" s="7" t="s">
        <v>56</v>
      </c>
      <c r="I122" s="4">
        <v>176141</v>
      </c>
      <c r="J122" s="19">
        <v>1</v>
      </c>
      <c r="K122" s="16"/>
    </row>
    <row r="123" spans="1:11" x14ac:dyDescent="0.25">
      <c r="A123" s="15">
        <v>42755</v>
      </c>
      <c r="B123" s="4">
        <v>42755</v>
      </c>
      <c r="C123" s="4" t="s">
        <v>126</v>
      </c>
      <c r="D123" s="5">
        <v>766.28</v>
      </c>
      <c r="E123" s="5"/>
      <c r="F123" s="6">
        <v>193757.63000000024</v>
      </c>
      <c r="G123" s="9" t="s">
        <v>127</v>
      </c>
      <c r="H123" s="7" t="s">
        <v>128</v>
      </c>
      <c r="I123" s="4">
        <v>52236</v>
      </c>
      <c r="J123" s="19">
        <v>6</v>
      </c>
      <c r="K123" s="16">
        <v>42736</v>
      </c>
    </row>
    <row r="124" spans="1:11" x14ac:dyDescent="0.25">
      <c r="A124" s="102">
        <v>42755</v>
      </c>
      <c r="B124" s="104">
        <v>42755</v>
      </c>
      <c r="C124" s="104" t="s">
        <v>137</v>
      </c>
      <c r="D124" s="106">
        <v>3503.07</v>
      </c>
      <c r="E124" s="106"/>
      <c r="F124" s="100">
        <v>190254.56000000023</v>
      </c>
      <c r="G124" s="9" t="s">
        <v>175</v>
      </c>
      <c r="H124" s="7" t="s">
        <v>183</v>
      </c>
      <c r="I124" s="4">
        <v>17871</v>
      </c>
      <c r="J124" s="19">
        <v>2</v>
      </c>
      <c r="K124" s="16">
        <v>42741</v>
      </c>
    </row>
    <row r="125" spans="1:11" x14ac:dyDescent="0.25">
      <c r="A125" s="140"/>
      <c r="B125" s="141"/>
      <c r="C125" s="141"/>
      <c r="D125" s="108"/>
      <c r="E125" s="108"/>
      <c r="F125" s="139"/>
      <c r="G125" s="9" t="s">
        <v>175</v>
      </c>
      <c r="H125" s="7" t="s">
        <v>183</v>
      </c>
      <c r="I125" s="4">
        <v>17871</v>
      </c>
      <c r="J125" s="19">
        <v>2</v>
      </c>
      <c r="K125" s="16">
        <v>42741</v>
      </c>
    </row>
    <row r="126" spans="1:11" x14ac:dyDescent="0.25">
      <c r="A126" s="103"/>
      <c r="B126" s="105"/>
      <c r="C126" s="105"/>
      <c r="D126" s="107"/>
      <c r="E126" s="107"/>
      <c r="F126" s="101"/>
      <c r="G126" s="9" t="s">
        <v>175</v>
      </c>
      <c r="H126" s="7" t="s">
        <v>183</v>
      </c>
      <c r="I126" s="4">
        <v>17871</v>
      </c>
      <c r="J126" s="19">
        <v>1</v>
      </c>
      <c r="K126" s="16">
        <v>42741</v>
      </c>
    </row>
    <row r="127" spans="1:11" x14ac:dyDescent="0.25">
      <c r="A127" s="15">
        <v>42755</v>
      </c>
      <c r="B127" s="4">
        <v>42755</v>
      </c>
      <c r="C127" s="4" t="s">
        <v>21</v>
      </c>
      <c r="D127" s="5">
        <v>31815.15</v>
      </c>
      <c r="E127" s="5"/>
      <c r="F127" s="6">
        <v>158439.41000000024</v>
      </c>
      <c r="G127" s="9" t="s">
        <v>41</v>
      </c>
      <c r="H127" s="7" t="s">
        <v>55</v>
      </c>
      <c r="I127" s="4">
        <v>39</v>
      </c>
      <c r="J127" s="19">
        <v>9</v>
      </c>
      <c r="K127" s="16">
        <v>42745</v>
      </c>
    </row>
    <row r="128" spans="1:11" x14ac:dyDescent="0.25">
      <c r="A128" s="15">
        <v>42755</v>
      </c>
      <c r="B128" s="4">
        <v>42755</v>
      </c>
      <c r="C128" s="4" t="s">
        <v>86</v>
      </c>
      <c r="D128" s="5">
        <v>2541.17</v>
      </c>
      <c r="E128" s="5"/>
      <c r="F128" s="6">
        <v>155898.24000000022</v>
      </c>
      <c r="G128" s="9" t="s">
        <v>74</v>
      </c>
      <c r="H128" s="7" t="s">
        <v>77</v>
      </c>
      <c r="I128" s="4">
        <v>222</v>
      </c>
      <c r="J128" s="19">
        <v>1</v>
      </c>
      <c r="K128" s="16"/>
    </row>
    <row r="129" spans="1:11" x14ac:dyDescent="0.25">
      <c r="A129" s="15">
        <v>42755</v>
      </c>
      <c r="B129" s="4">
        <v>42755</v>
      </c>
      <c r="C129" s="4" t="s">
        <v>86</v>
      </c>
      <c r="D129" s="5">
        <v>136.18</v>
      </c>
      <c r="E129" s="5"/>
      <c r="F129" s="6">
        <v>155762.06000000023</v>
      </c>
      <c r="G129" s="9" t="s">
        <v>74</v>
      </c>
      <c r="H129" s="7" t="s">
        <v>77</v>
      </c>
      <c r="I129" s="4">
        <v>221</v>
      </c>
      <c r="J129" s="19">
        <v>1</v>
      </c>
      <c r="K129" s="16"/>
    </row>
    <row r="130" spans="1:11" x14ac:dyDescent="0.25">
      <c r="A130" s="15">
        <v>42755</v>
      </c>
      <c r="B130" s="4">
        <v>42755</v>
      </c>
      <c r="C130" s="4" t="s">
        <v>86</v>
      </c>
      <c r="D130" s="5">
        <v>19078.510000000002</v>
      </c>
      <c r="E130" s="5"/>
      <c r="F130" s="6">
        <v>136683.55000000022</v>
      </c>
      <c r="G130" s="9" t="s">
        <v>74</v>
      </c>
      <c r="H130" s="7" t="s">
        <v>77</v>
      </c>
      <c r="I130" s="4">
        <v>220</v>
      </c>
      <c r="J130" s="19">
        <v>1</v>
      </c>
      <c r="K130" s="16"/>
    </row>
    <row r="131" spans="1:11" x14ac:dyDescent="0.25">
      <c r="A131" s="15">
        <v>42755</v>
      </c>
      <c r="B131" s="4">
        <v>42755</v>
      </c>
      <c r="C131" s="4" t="s">
        <v>86</v>
      </c>
      <c r="D131" s="5">
        <v>1353.6000000000001</v>
      </c>
      <c r="E131" s="5"/>
      <c r="F131" s="6">
        <v>135329.95000000022</v>
      </c>
      <c r="G131" s="9" t="s">
        <v>74</v>
      </c>
      <c r="H131" s="7" t="s">
        <v>77</v>
      </c>
      <c r="I131" s="4">
        <v>32</v>
      </c>
      <c r="J131" s="19">
        <v>1</v>
      </c>
      <c r="K131" s="16"/>
    </row>
    <row r="132" spans="1:11" x14ac:dyDescent="0.25">
      <c r="A132" s="15">
        <v>42755</v>
      </c>
      <c r="B132" s="4">
        <v>42755</v>
      </c>
      <c r="C132" s="4" t="s">
        <v>86</v>
      </c>
      <c r="D132" s="5">
        <v>151.5</v>
      </c>
      <c r="E132" s="5"/>
      <c r="F132" s="6">
        <v>135178.45000000022</v>
      </c>
      <c r="G132" s="9" t="s">
        <v>74</v>
      </c>
      <c r="H132" s="7" t="s">
        <v>77</v>
      </c>
      <c r="I132" s="4">
        <v>31</v>
      </c>
      <c r="J132" s="19">
        <v>1</v>
      </c>
      <c r="K132" s="16"/>
    </row>
    <row r="133" spans="1:11" x14ac:dyDescent="0.25">
      <c r="A133" s="15">
        <v>42755</v>
      </c>
      <c r="B133" s="4">
        <v>42755</v>
      </c>
      <c r="C133" s="4" t="s">
        <v>86</v>
      </c>
      <c r="D133" s="5">
        <v>1065.02</v>
      </c>
      <c r="E133" s="5"/>
      <c r="F133" s="6">
        <v>134113.43000000023</v>
      </c>
      <c r="G133" s="9" t="s">
        <v>74</v>
      </c>
      <c r="H133" s="7" t="s">
        <v>77</v>
      </c>
      <c r="I133" s="4">
        <v>30</v>
      </c>
      <c r="J133" s="19">
        <v>1</v>
      </c>
      <c r="K133" s="16"/>
    </row>
    <row r="134" spans="1:11" x14ac:dyDescent="0.25">
      <c r="A134" s="15">
        <v>42755</v>
      </c>
      <c r="B134" s="4">
        <v>42755</v>
      </c>
      <c r="C134" s="4" t="s">
        <v>86</v>
      </c>
      <c r="D134" s="5">
        <v>60572.42</v>
      </c>
      <c r="E134" s="5"/>
      <c r="F134" s="6">
        <v>73541.010000000228</v>
      </c>
      <c r="G134" s="9" t="s">
        <v>74</v>
      </c>
      <c r="H134" s="7" t="s">
        <v>77</v>
      </c>
      <c r="I134" s="4">
        <v>29</v>
      </c>
      <c r="J134" s="19">
        <v>1</v>
      </c>
      <c r="K134" s="16"/>
    </row>
    <row r="135" spans="1:11" x14ac:dyDescent="0.25">
      <c r="A135" s="15">
        <v>42755</v>
      </c>
      <c r="B135" s="4">
        <v>42755</v>
      </c>
      <c r="C135" s="4" t="s">
        <v>86</v>
      </c>
      <c r="D135" s="5">
        <v>5705.45</v>
      </c>
      <c r="E135" s="5"/>
      <c r="F135" s="6">
        <v>67835.560000000231</v>
      </c>
      <c r="G135" s="9" t="s">
        <v>74</v>
      </c>
      <c r="H135" s="7" t="s">
        <v>77</v>
      </c>
      <c r="I135" s="4">
        <v>28</v>
      </c>
      <c r="J135" s="19">
        <v>1</v>
      </c>
      <c r="K135" s="16"/>
    </row>
    <row r="136" spans="1:11" x14ac:dyDescent="0.25">
      <c r="A136" s="15">
        <v>42755</v>
      </c>
      <c r="B136" s="4">
        <v>42755</v>
      </c>
      <c r="C136" s="4" t="s">
        <v>86</v>
      </c>
      <c r="D136" s="5">
        <v>1155.45</v>
      </c>
      <c r="E136" s="5"/>
      <c r="F136" s="6">
        <v>66680.110000000233</v>
      </c>
      <c r="G136" s="9" t="s">
        <v>74</v>
      </c>
      <c r="H136" s="7" t="s">
        <v>164</v>
      </c>
      <c r="I136" s="4">
        <v>4</v>
      </c>
      <c r="J136" s="19">
        <v>1</v>
      </c>
      <c r="K136" s="16"/>
    </row>
    <row r="137" spans="1:11" x14ac:dyDescent="0.25">
      <c r="A137" s="15">
        <v>42755</v>
      </c>
      <c r="B137" s="4">
        <v>42755</v>
      </c>
      <c r="C137" s="4" t="s">
        <v>86</v>
      </c>
      <c r="D137" s="5">
        <v>361.5</v>
      </c>
      <c r="E137" s="5"/>
      <c r="F137" s="6">
        <v>66318.610000000233</v>
      </c>
      <c r="G137" s="9" t="s">
        <v>74</v>
      </c>
      <c r="H137" s="7" t="s">
        <v>164</v>
      </c>
      <c r="I137" s="4">
        <v>6</v>
      </c>
      <c r="J137" s="19">
        <v>1</v>
      </c>
      <c r="K137" s="16"/>
    </row>
    <row r="138" spans="1:11" x14ac:dyDescent="0.25">
      <c r="A138" s="15">
        <v>42755</v>
      </c>
      <c r="B138" s="4">
        <v>42755</v>
      </c>
      <c r="C138" s="4" t="s">
        <v>86</v>
      </c>
      <c r="D138" s="5">
        <v>1120.6500000000001</v>
      </c>
      <c r="E138" s="5"/>
      <c r="F138" s="6">
        <v>65197.960000000232</v>
      </c>
      <c r="G138" s="9" t="s">
        <v>158</v>
      </c>
      <c r="H138" s="7" t="s">
        <v>165</v>
      </c>
      <c r="I138" s="4">
        <v>7</v>
      </c>
      <c r="J138" s="19">
        <v>1</v>
      </c>
      <c r="K138" s="16"/>
    </row>
    <row r="139" spans="1:11" x14ac:dyDescent="0.25">
      <c r="A139" s="15">
        <v>42755</v>
      </c>
      <c r="B139" s="4">
        <v>42755</v>
      </c>
      <c r="C139" s="4" t="s">
        <v>86</v>
      </c>
      <c r="D139" s="5">
        <v>5961.78</v>
      </c>
      <c r="E139" s="5"/>
      <c r="F139" s="6">
        <v>59236.180000000233</v>
      </c>
      <c r="G139" s="9" t="s">
        <v>158</v>
      </c>
      <c r="H139" s="7" t="s">
        <v>165</v>
      </c>
      <c r="I139" s="4">
        <v>5</v>
      </c>
      <c r="J139" s="19">
        <v>1</v>
      </c>
      <c r="K139" s="16"/>
    </row>
    <row r="140" spans="1:11" x14ac:dyDescent="0.25">
      <c r="A140" s="15">
        <v>42755</v>
      </c>
      <c r="B140" s="4">
        <v>42755</v>
      </c>
      <c r="C140" s="4" t="s">
        <v>87</v>
      </c>
      <c r="D140" s="5">
        <v>44960.03</v>
      </c>
      <c r="E140" s="5"/>
      <c r="F140" s="6">
        <v>14276.150000000234</v>
      </c>
      <c r="G140" s="9" t="s">
        <v>65</v>
      </c>
      <c r="H140" s="7" t="s">
        <v>59</v>
      </c>
      <c r="I140" s="4">
        <v>19</v>
      </c>
      <c r="J140" s="19">
        <v>1</v>
      </c>
      <c r="K140" s="16"/>
    </row>
    <row r="141" spans="1:11" x14ac:dyDescent="0.25">
      <c r="A141" s="15">
        <v>42755</v>
      </c>
      <c r="B141" s="4">
        <v>42755</v>
      </c>
      <c r="C141" s="4" t="s">
        <v>22</v>
      </c>
      <c r="D141" s="5">
        <v>6906.42</v>
      </c>
      <c r="E141" s="5"/>
      <c r="F141" s="6">
        <v>7369.7300000002342</v>
      </c>
      <c r="G141" s="9" t="s">
        <v>50</v>
      </c>
      <c r="H141" s="7" t="s">
        <v>153</v>
      </c>
      <c r="I141" s="4"/>
      <c r="J141" s="19"/>
      <c r="K141" s="16"/>
    </row>
    <row r="142" spans="1:11" x14ac:dyDescent="0.25">
      <c r="A142" s="15">
        <v>42755</v>
      </c>
      <c r="B142" s="4">
        <v>42755</v>
      </c>
      <c r="C142" s="4" t="s">
        <v>85</v>
      </c>
      <c r="D142" s="5">
        <v>7.6000000000000005</v>
      </c>
      <c r="E142" s="5"/>
      <c r="F142" s="6">
        <v>7362.1300000002338</v>
      </c>
      <c r="G142" s="9" t="s">
        <v>1</v>
      </c>
      <c r="H142" s="7" t="s">
        <v>153</v>
      </c>
      <c r="I142" s="4"/>
      <c r="J142" s="19"/>
      <c r="K142" s="16"/>
    </row>
    <row r="143" spans="1:11" x14ac:dyDescent="0.25">
      <c r="A143" s="15">
        <v>42755</v>
      </c>
      <c r="B143" s="4">
        <v>42755</v>
      </c>
      <c r="C143" s="4" t="s">
        <v>22</v>
      </c>
      <c r="D143" s="5">
        <v>5404.47</v>
      </c>
      <c r="E143" s="5"/>
      <c r="F143" s="6">
        <v>1957.6600000002336</v>
      </c>
      <c r="G143" s="9" t="s">
        <v>37</v>
      </c>
      <c r="H143" s="7" t="s">
        <v>166</v>
      </c>
      <c r="I143" s="4"/>
      <c r="J143" s="19"/>
      <c r="K143" s="16"/>
    </row>
    <row r="144" spans="1:11" x14ac:dyDescent="0.25">
      <c r="A144" s="15">
        <v>42755</v>
      </c>
      <c r="B144" s="4">
        <v>42755</v>
      </c>
      <c r="C144" s="4" t="s">
        <v>2</v>
      </c>
      <c r="D144" s="5">
        <v>1000</v>
      </c>
      <c r="E144" s="5"/>
      <c r="F144" s="6">
        <v>957.66000000023359</v>
      </c>
      <c r="G144" s="9" t="s">
        <v>75</v>
      </c>
      <c r="H144" s="7"/>
      <c r="I144" s="4"/>
      <c r="J144" s="19"/>
      <c r="K144" s="16"/>
    </row>
    <row r="145" spans="1:11" x14ac:dyDescent="0.25">
      <c r="A145" s="15">
        <v>42755</v>
      </c>
      <c r="B145" s="4">
        <v>42755</v>
      </c>
      <c r="C145" s="4" t="s">
        <v>84</v>
      </c>
      <c r="D145" s="5">
        <v>7</v>
      </c>
      <c r="E145" s="5"/>
      <c r="F145" s="6">
        <v>950.66000000023359</v>
      </c>
      <c r="G145" s="9" t="s">
        <v>1</v>
      </c>
      <c r="H145" s="7"/>
      <c r="I145" s="4"/>
      <c r="J145" s="19"/>
      <c r="K145" s="16"/>
    </row>
    <row r="146" spans="1:11" x14ac:dyDescent="0.25">
      <c r="A146" s="15">
        <v>42755</v>
      </c>
      <c r="B146" s="4">
        <v>42755</v>
      </c>
      <c r="C146" s="4" t="s">
        <v>22</v>
      </c>
      <c r="D146" s="5">
        <v>1077.27</v>
      </c>
      <c r="E146" s="5"/>
      <c r="F146" s="6">
        <v>-126.60999999976639</v>
      </c>
      <c r="G146" s="9" t="s">
        <v>37</v>
      </c>
      <c r="H146" s="7" t="s">
        <v>184</v>
      </c>
      <c r="I146" s="4"/>
      <c r="J146" s="19"/>
      <c r="K146" s="16"/>
    </row>
    <row r="147" spans="1:11" x14ac:dyDescent="0.25">
      <c r="A147" s="15">
        <v>42758</v>
      </c>
      <c r="B147" s="4">
        <v>42758</v>
      </c>
      <c r="C147" s="4" t="s">
        <v>20</v>
      </c>
      <c r="D147" s="5"/>
      <c r="E147" s="5">
        <v>20000</v>
      </c>
      <c r="F147" s="6">
        <v>19873.390000000232</v>
      </c>
      <c r="G147" s="9" t="s">
        <v>13</v>
      </c>
      <c r="H147" s="7"/>
      <c r="I147" s="4"/>
      <c r="J147" s="19"/>
      <c r="K147" s="16"/>
    </row>
    <row r="148" spans="1:11" x14ac:dyDescent="0.25">
      <c r="A148" s="15">
        <v>42758</v>
      </c>
      <c r="B148" s="4">
        <v>42758</v>
      </c>
      <c r="C148" s="4" t="s">
        <v>137</v>
      </c>
      <c r="D148" s="5">
        <v>182.4</v>
      </c>
      <c r="E148" s="5"/>
      <c r="F148" s="6">
        <v>19690.990000000231</v>
      </c>
      <c r="G148" s="9" t="s">
        <v>62</v>
      </c>
      <c r="H148" s="7" t="s">
        <v>79</v>
      </c>
      <c r="I148" s="4">
        <v>349293</v>
      </c>
      <c r="J148" s="19">
        <v>1</v>
      </c>
      <c r="K148" s="16">
        <v>42669</v>
      </c>
    </row>
    <row r="149" spans="1:11" x14ac:dyDescent="0.25">
      <c r="A149" s="15">
        <v>42758</v>
      </c>
      <c r="B149" s="4">
        <v>42758</v>
      </c>
      <c r="C149" s="4" t="s">
        <v>137</v>
      </c>
      <c r="D149" s="5">
        <v>27.38</v>
      </c>
      <c r="E149" s="5"/>
      <c r="F149" s="6">
        <v>19663.61000000023</v>
      </c>
      <c r="G149" s="9" t="s">
        <v>62</v>
      </c>
      <c r="H149" s="7" t="s">
        <v>79</v>
      </c>
      <c r="I149" s="4">
        <v>349295</v>
      </c>
      <c r="J149" s="19">
        <v>1</v>
      </c>
      <c r="K149" s="16">
        <v>42669</v>
      </c>
    </row>
    <row r="150" spans="1:11" x14ac:dyDescent="0.25">
      <c r="A150" s="15">
        <v>42758</v>
      </c>
      <c r="B150" s="4">
        <v>42758</v>
      </c>
      <c r="C150" s="4" t="s">
        <v>137</v>
      </c>
      <c r="D150" s="5">
        <v>24.86</v>
      </c>
      <c r="E150" s="5"/>
      <c r="F150" s="6">
        <v>19638.750000000229</v>
      </c>
      <c r="G150" s="9" t="s">
        <v>44</v>
      </c>
      <c r="H150" s="7" t="s">
        <v>79</v>
      </c>
      <c r="I150" s="4">
        <v>349400</v>
      </c>
      <c r="J150" s="19">
        <v>1</v>
      </c>
      <c r="K150" s="16">
        <v>42670</v>
      </c>
    </row>
    <row r="151" spans="1:11" x14ac:dyDescent="0.25">
      <c r="A151" s="15">
        <v>42758</v>
      </c>
      <c r="B151" s="4">
        <v>42758</v>
      </c>
      <c r="C151" s="4" t="s">
        <v>137</v>
      </c>
      <c r="D151" s="5">
        <v>74.48</v>
      </c>
      <c r="E151" s="5"/>
      <c r="F151" s="6">
        <v>19564.27000000023</v>
      </c>
      <c r="G151" s="9" t="s">
        <v>62</v>
      </c>
      <c r="H151" s="7" t="s">
        <v>79</v>
      </c>
      <c r="I151" s="4">
        <v>350084</v>
      </c>
      <c r="J151" s="19">
        <v>1</v>
      </c>
      <c r="K151" s="16">
        <v>42684</v>
      </c>
    </row>
    <row r="152" spans="1:11" x14ac:dyDescent="0.25">
      <c r="A152" s="15">
        <v>42758</v>
      </c>
      <c r="B152" s="4">
        <v>42758</v>
      </c>
      <c r="C152" s="4" t="s">
        <v>137</v>
      </c>
      <c r="D152" s="5">
        <v>188.07</v>
      </c>
      <c r="E152" s="5"/>
      <c r="F152" s="6">
        <v>19376.20000000023</v>
      </c>
      <c r="G152" s="9" t="s">
        <v>62</v>
      </c>
      <c r="H152" s="7" t="s">
        <v>79</v>
      </c>
      <c r="I152" s="4">
        <v>349944</v>
      </c>
      <c r="J152" s="19">
        <v>1</v>
      </c>
      <c r="K152" s="16">
        <v>42683</v>
      </c>
    </row>
    <row r="153" spans="1:11" x14ac:dyDescent="0.25">
      <c r="A153" s="102">
        <v>42758</v>
      </c>
      <c r="B153" s="104">
        <v>42758</v>
      </c>
      <c r="C153" s="104" t="s">
        <v>137</v>
      </c>
      <c r="D153" s="106">
        <v>2311.02</v>
      </c>
      <c r="E153" s="106"/>
      <c r="F153" s="100">
        <v>17065.180000000229</v>
      </c>
      <c r="G153" s="9" t="s">
        <v>175</v>
      </c>
      <c r="H153" s="7" t="s">
        <v>183</v>
      </c>
      <c r="I153" s="4">
        <v>17841</v>
      </c>
      <c r="J153" s="19">
        <v>2</v>
      </c>
      <c r="K153" s="16">
        <v>42741</v>
      </c>
    </row>
    <row r="154" spans="1:11" x14ac:dyDescent="0.25">
      <c r="A154" s="140"/>
      <c r="B154" s="141"/>
      <c r="C154" s="141"/>
      <c r="D154" s="108"/>
      <c r="E154" s="108"/>
      <c r="F154" s="139"/>
      <c r="G154" s="9" t="s">
        <v>175</v>
      </c>
      <c r="H154" s="7" t="s">
        <v>183</v>
      </c>
      <c r="I154" s="4">
        <v>17841</v>
      </c>
      <c r="J154" s="19">
        <v>1</v>
      </c>
      <c r="K154" s="16">
        <v>42741</v>
      </c>
    </row>
    <row r="155" spans="1:11" x14ac:dyDescent="0.25">
      <c r="A155" s="103"/>
      <c r="B155" s="105"/>
      <c r="C155" s="105"/>
      <c r="D155" s="107"/>
      <c r="E155" s="107"/>
      <c r="F155" s="101"/>
      <c r="G155" s="9" t="s">
        <v>175</v>
      </c>
      <c r="H155" s="7" t="s">
        <v>183</v>
      </c>
      <c r="I155" s="4">
        <v>17841</v>
      </c>
      <c r="J155" s="19">
        <v>1</v>
      </c>
      <c r="K155" s="16">
        <v>42741</v>
      </c>
    </row>
    <row r="156" spans="1:11" x14ac:dyDescent="0.25">
      <c r="A156" s="15">
        <v>42758</v>
      </c>
      <c r="B156" s="4">
        <v>42758</v>
      </c>
      <c r="C156" s="4" t="s">
        <v>22</v>
      </c>
      <c r="D156" s="5">
        <v>4337.09</v>
      </c>
      <c r="E156" s="5"/>
      <c r="F156" s="6">
        <v>12728.090000000229</v>
      </c>
      <c r="G156" s="9" t="s">
        <v>37</v>
      </c>
      <c r="H156" s="7" t="s">
        <v>143</v>
      </c>
      <c r="I156" s="4"/>
      <c r="J156" s="19"/>
      <c r="K156" s="16"/>
    </row>
    <row r="157" spans="1:11" x14ac:dyDescent="0.25">
      <c r="A157" s="15">
        <v>42758</v>
      </c>
      <c r="B157" s="4">
        <v>42758</v>
      </c>
      <c r="C157" s="4" t="s">
        <v>172</v>
      </c>
      <c r="D157" s="5">
        <v>100</v>
      </c>
      <c r="E157" s="5"/>
      <c r="F157" s="6">
        <v>12628.090000000229</v>
      </c>
      <c r="G157" s="9" t="s">
        <v>1</v>
      </c>
      <c r="H157" s="7"/>
      <c r="I157" s="4"/>
      <c r="J157" s="19"/>
      <c r="K157" s="16"/>
    </row>
    <row r="158" spans="1:11" x14ac:dyDescent="0.25">
      <c r="A158" s="15">
        <v>42758</v>
      </c>
      <c r="B158" s="4">
        <v>42758</v>
      </c>
      <c r="C158" s="4" t="s">
        <v>85</v>
      </c>
      <c r="D158" s="5">
        <v>5.94</v>
      </c>
      <c r="E158" s="5"/>
      <c r="F158" s="6">
        <v>12622.150000000229</v>
      </c>
      <c r="G158" s="9" t="s">
        <v>1</v>
      </c>
      <c r="H158" s="7" t="s">
        <v>166</v>
      </c>
      <c r="I158" s="4"/>
      <c r="J158" s="19"/>
      <c r="K158" s="16"/>
    </row>
    <row r="159" spans="1:11" x14ac:dyDescent="0.25">
      <c r="A159" s="15">
        <v>42758</v>
      </c>
      <c r="B159" s="4">
        <v>42758</v>
      </c>
      <c r="C159" s="4" t="s">
        <v>22</v>
      </c>
      <c r="D159" s="5">
        <v>95.3</v>
      </c>
      <c r="E159" s="5"/>
      <c r="F159" s="6">
        <v>12526.85000000023</v>
      </c>
      <c r="G159" s="9" t="s">
        <v>174</v>
      </c>
      <c r="H159" s="7" t="s">
        <v>184</v>
      </c>
      <c r="I159" s="4"/>
      <c r="J159" s="19"/>
      <c r="K159" s="16"/>
    </row>
    <row r="160" spans="1:11" x14ac:dyDescent="0.25">
      <c r="A160" s="15">
        <v>42760</v>
      </c>
      <c r="B160" s="4">
        <v>42760</v>
      </c>
      <c r="C160" s="4" t="s">
        <v>20</v>
      </c>
      <c r="D160" s="5"/>
      <c r="E160" s="5">
        <v>10000</v>
      </c>
      <c r="F160" s="6">
        <v>22526.850000000231</v>
      </c>
      <c r="G160" s="9" t="s">
        <v>13</v>
      </c>
      <c r="H160" s="7"/>
      <c r="I160" s="4"/>
      <c r="J160" s="19"/>
      <c r="K160" s="16"/>
    </row>
    <row r="161" spans="1:11" x14ac:dyDescent="0.25">
      <c r="A161" s="102">
        <v>42760</v>
      </c>
      <c r="B161" s="104">
        <v>42760</v>
      </c>
      <c r="C161" s="104" t="s">
        <v>137</v>
      </c>
      <c r="D161" s="106">
        <v>4189.1400000000003</v>
      </c>
      <c r="E161" s="106"/>
      <c r="F161" s="100">
        <v>18337.710000000232</v>
      </c>
      <c r="G161" s="9" t="s">
        <v>93</v>
      </c>
      <c r="H161" s="7" t="s">
        <v>101</v>
      </c>
      <c r="I161" s="4">
        <v>13037</v>
      </c>
      <c r="J161" s="19">
        <v>1</v>
      </c>
      <c r="K161" s="16">
        <v>42629</v>
      </c>
    </row>
    <row r="162" spans="1:11" x14ac:dyDescent="0.25">
      <c r="A162" s="103"/>
      <c r="B162" s="105"/>
      <c r="C162" s="105"/>
      <c r="D162" s="107"/>
      <c r="E162" s="107"/>
      <c r="F162" s="101"/>
      <c r="G162" s="9" t="s">
        <v>93</v>
      </c>
      <c r="H162" s="7" t="s">
        <v>101</v>
      </c>
      <c r="I162" s="4">
        <v>13037</v>
      </c>
      <c r="J162" s="19">
        <v>2</v>
      </c>
      <c r="K162" s="16">
        <v>42629</v>
      </c>
    </row>
    <row r="163" spans="1:11" x14ac:dyDescent="0.25">
      <c r="A163" s="15">
        <v>42760</v>
      </c>
      <c r="B163" s="4">
        <v>42760</v>
      </c>
      <c r="C163" s="4" t="s">
        <v>2</v>
      </c>
      <c r="D163" s="5">
        <v>8800</v>
      </c>
      <c r="E163" s="5"/>
      <c r="F163" s="6">
        <v>9537.710000000232</v>
      </c>
      <c r="G163" s="9" t="s">
        <v>75</v>
      </c>
      <c r="H163" s="7"/>
      <c r="I163" s="4"/>
      <c r="J163" s="19"/>
      <c r="K163" s="16"/>
    </row>
    <row r="164" spans="1:11" x14ac:dyDescent="0.25">
      <c r="A164" s="15">
        <v>42760</v>
      </c>
      <c r="B164" s="4">
        <v>42760</v>
      </c>
      <c r="C164" s="4" t="s">
        <v>84</v>
      </c>
      <c r="D164" s="5">
        <v>7</v>
      </c>
      <c r="E164" s="5"/>
      <c r="F164" s="6">
        <v>9530.710000000232</v>
      </c>
      <c r="G164" s="9" t="s">
        <v>1</v>
      </c>
      <c r="H164" s="7"/>
      <c r="I164" s="4"/>
      <c r="J164" s="19"/>
      <c r="K164" s="16"/>
    </row>
    <row r="165" spans="1:11" x14ac:dyDescent="0.25">
      <c r="A165" s="15">
        <v>42761</v>
      </c>
      <c r="B165" s="4">
        <v>42761</v>
      </c>
      <c r="C165" s="4" t="s">
        <v>137</v>
      </c>
      <c r="D165" s="5">
        <v>1765.02</v>
      </c>
      <c r="E165" s="5"/>
      <c r="F165" s="6">
        <v>7765.6900000002315</v>
      </c>
      <c r="G165" s="9" t="s">
        <v>93</v>
      </c>
      <c r="H165" s="7" t="s">
        <v>100</v>
      </c>
      <c r="I165" s="4">
        <v>812131</v>
      </c>
      <c r="J165" s="19">
        <v>1</v>
      </c>
      <c r="K165" s="16">
        <v>42639</v>
      </c>
    </row>
    <row r="166" spans="1:11" x14ac:dyDescent="0.25">
      <c r="A166" s="15">
        <v>42762</v>
      </c>
      <c r="B166" s="4">
        <v>42762</v>
      </c>
      <c r="C166" s="4" t="s">
        <v>137</v>
      </c>
      <c r="D166" s="5">
        <v>968.63</v>
      </c>
      <c r="E166" s="5"/>
      <c r="F166" s="6">
        <v>6797.0600000002314</v>
      </c>
      <c r="G166" s="9" t="s">
        <v>62</v>
      </c>
      <c r="H166" s="7" t="s">
        <v>80</v>
      </c>
      <c r="I166" s="4">
        <v>660</v>
      </c>
      <c r="J166" s="19">
        <v>1</v>
      </c>
      <c r="K166" s="16">
        <v>42716</v>
      </c>
    </row>
    <row r="167" spans="1:11" x14ac:dyDescent="0.25">
      <c r="A167" s="15">
        <v>42762</v>
      </c>
      <c r="B167" s="4">
        <v>42762</v>
      </c>
      <c r="C167" s="4" t="s">
        <v>137</v>
      </c>
      <c r="D167" s="5">
        <v>790.13</v>
      </c>
      <c r="E167" s="5"/>
      <c r="F167" s="6">
        <v>6006.9300000002313</v>
      </c>
      <c r="G167" s="9" t="s">
        <v>93</v>
      </c>
      <c r="H167" s="7" t="s">
        <v>185</v>
      </c>
      <c r="I167" s="4">
        <v>52746</v>
      </c>
      <c r="J167" s="19">
        <v>1</v>
      </c>
      <c r="K167" s="16">
        <v>42717</v>
      </c>
    </row>
    <row r="168" spans="1:11" x14ac:dyDescent="0.25">
      <c r="A168" s="15">
        <v>42765</v>
      </c>
      <c r="B168" s="4">
        <v>42765</v>
      </c>
      <c r="C168" s="4" t="s">
        <v>137</v>
      </c>
      <c r="D168" s="5">
        <v>794.06000000000006</v>
      </c>
      <c r="E168" s="5"/>
      <c r="F168" s="6">
        <v>5212.8700000002309</v>
      </c>
      <c r="G168" s="9" t="s">
        <v>93</v>
      </c>
      <c r="H168" s="7" t="s">
        <v>186</v>
      </c>
      <c r="I168" s="4">
        <v>246842</v>
      </c>
      <c r="J168" s="19">
        <v>1</v>
      </c>
      <c r="K168" s="16">
        <v>42724</v>
      </c>
    </row>
    <row r="169" spans="1:11" x14ac:dyDescent="0.25">
      <c r="A169" s="15">
        <v>42765</v>
      </c>
      <c r="B169" s="4">
        <v>42765</v>
      </c>
      <c r="C169" s="4" t="s">
        <v>137</v>
      </c>
      <c r="D169" s="5">
        <v>1073.28</v>
      </c>
      <c r="E169" s="5"/>
      <c r="F169" s="6">
        <v>4139.5900000002312</v>
      </c>
      <c r="G169" s="9" t="s">
        <v>93</v>
      </c>
      <c r="H169" s="7" t="s">
        <v>186</v>
      </c>
      <c r="I169" s="4">
        <v>246883</v>
      </c>
      <c r="J169" s="19">
        <v>1</v>
      </c>
      <c r="K169" s="16">
        <v>42724</v>
      </c>
    </row>
    <row r="170" spans="1:11" x14ac:dyDescent="0.25">
      <c r="A170" s="15">
        <v>42765</v>
      </c>
      <c r="B170" s="4">
        <v>42765</v>
      </c>
      <c r="C170" s="4" t="s">
        <v>2</v>
      </c>
      <c r="D170" s="5">
        <v>636</v>
      </c>
      <c r="E170" s="5"/>
      <c r="F170" s="6">
        <v>3503.5900000002312</v>
      </c>
      <c r="G170" s="9" t="s">
        <v>4</v>
      </c>
      <c r="H170" s="7" t="s">
        <v>52</v>
      </c>
      <c r="I170" s="4">
        <v>54155</v>
      </c>
      <c r="J170" s="19">
        <v>1</v>
      </c>
      <c r="K170" s="16"/>
    </row>
    <row r="171" spans="1:11" x14ac:dyDescent="0.25">
      <c r="A171" s="15">
        <v>42765</v>
      </c>
      <c r="B171" s="4">
        <v>42765</v>
      </c>
      <c r="C171" s="4" t="s">
        <v>84</v>
      </c>
      <c r="D171" s="5">
        <v>7</v>
      </c>
      <c r="E171" s="5"/>
      <c r="F171" s="6">
        <v>3496.5900000002312</v>
      </c>
      <c r="G171" s="9" t="s">
        <v>1</v>
      </c>
      <c r="H171" s="7"/>
      <c r="I171" s="4"/>
      <c r="J171" s="19"/>
      <c r="K171" s="16"/>
    </row>
    <row r="172" spans="1:11" x14ac:dyDescent="0.25">
      <c r="A172" s="15">
        <v>42765</v>
      </c>
      <c r="B172" s="4">
        <v>42765</v>
      </c>
      <c r="C172" s="4" t="s">
        <v>2</v>
      </c>
      <c r="D172" s="5">
        <v>741</v>
      </c>
      <c r="E172" s="5"/>
      <c r="F172" s="6">
        <v>2755.5900000002312</v>
      </c>
      <c r="G172" s="9" t="s">
        <v>4</v>
      </c>
      <c r="H172" s="7" t="s">
        <v>51</v>
      </c>
      <c r="I172" s="4">
        <v>729139</v>
      </c>
      <c r="J172" s="19">
        <v>1</v>
      </c>
      <c r="K172" s="16"/>
    </row>
    <row r="173" spans="1:11" x14ac:dyDescent="0.25">
      <c r="A173" s="15">
        <v>42765</v>
      </c>
      <c r="B173" s="4">
        <v>42765</v>
      </c>
      <c r="C173" s="4" t="s">
        <v>84</v>
      </c>
      <c r="D173" s="5">
        <v>7</v>
      </c>
      <c r="E173" s="5"/>
      <c r="F173" s="6">
        <v>2748.5900000002312</v>
      </c>
      <c r="G173" s="9" t="s">
        <v>1</v>
      </c>
      <c r="H173" s="7"/>
      <c r="I173" s="4"/>
      <c r="J173" s="19"/>
      <c r="K173" s="16"/>
    </row>
    <row r="174" spans="1:11" x14ac:dyDescent="0.25">
      <c r="A174" s="15">
        <v>42765</v>
      </c>
      <c r="B174" s="4">
        <v>42765</v>
      </c>
      <c r="C174" s="4" t="s">
        <v>84</v>
      </c>
      <c r="D174" s="5">
        <v>7</v>
      </c>
      <c r="E174" s="5"/>
      <c r="F174" s="6">
        <v>2741.5900000002312</v>
      </c>
      <c r="G174" s="9" t="s">
        <v>1</v>
      </c>
      <c r="H174" s="7"/>
      <c r="I174" s="4"/>
      <c r="J174" s="19"/>
      <c r="K174" s="16"/>
    </row>
    <row r="175" spans="1:11" x14ac:dyDescent="0.25">
      <c r="A175" s="15">
        <v>42765</v>
      </c>
      <c r="B175" s="4">
        <v>42765</v>
      </c>
      <c r="C175" s="4" t="s">
        <v>2</v>
      </c>
      <c r="D175" s="5">
        <v>144</v>
      </c>
      <c r="E175" s="5"/>
      <c r="F175" s="6">
        <v>2597.5900000002312</v>
      </c>
      <c r="G175" s="9" t="s">
        <v>4</v>
      </c>
      <c r="H175" s="7" t="s">
        <v>163</v>
      </c>
      <c r="I175" s="4">
        <v>338</v>
      </c>
      <c r="J175" s="19">
        <v>1</v>
      </c>
      <c r="K175" s="16"/>
    </row>
    <row r="176" spans="1:11" x14ac:dyDescent="0.25">
      <c r="A176" s="15">
        <v>42766</v>
      </c>
      <c r="B176" s="4">
        <v>42766</v>
      </c>
      <c r="C176" s="4" t="s">
        <v>22</v>
      </c>
      <c r="D176" s="5">
        <v>1214.8399999999999</v>
      </c>
      <c r="E176" s="5"/>
      <c r="F176" s="6">
        <v>1382.7500000002312</v>
      </c>
      <c r="G176" s="9" t="s">
        <v>50</v>
      </c>
      <c r="H176" s="7" t="s">
        <v>184</v>
      </c>
      <c r="I176" s="4"/>
      <c r="J176" s="19"/>
      <c r="K176" s="16"/>
    </row>
    <row r="177" spans="1:11" x14ac:dyDescent="0.25">
      <c r="A177" s="15">
        <v>42766</v>
      </c>
      <c r="B177" s="4">
        <v>42766</v>
      </c>
      <c r="C177" s="4" t="s">
        <v>173</v>
      </c>
      <c r="D177" s="5">
        <v>1.26</v>
      </c>
      <c r="E177" s="5"/>
      <c r="F177" s="6">
        <v>1381.4900000002312</v>
      </c>
      <c r="G177" s="9" t="s">
        <v>1</v>
      </c>
      <c r="H177" s="7"/>
      <c r="I177" s="4"/>
      <c r="J177" s="19"/>
      <c r="K177" s="16"/>
    </row>
    <row r="178" spans="1:11" x14ac:dyDescent="0.25">
      <c r="A178" s="15"/>
      <c r="B178" s="4"/>
      <c r="C178" s="4"/>
      <c r="D178" s="5"/>
      <c r="E178" s="5"/>
      <c r="F178" s="6"/>
      <c r="G178" s="9"/>
      <c r="H178" s="7"/>
      <c r="I178" s="4"/>
      <c r="J178" s="19"/>
      <c r="K178" s="16"/>
    </row>
    <row r="179" spans="1:11" x14ac:dyDescent="0.25">
      <c r="A179" s="15"/>
      <c r="B179" s="4"/>
      <c r="C179" s="4"/>
      <c r="D179" s="5"/>
      <c r="E179" s="5"/>
      <c r="F179" s="6"/>
      <c r="G179" s="9"/>
      <c r="H179" s="7"/>
      <c r="I179" s="4"/>
      <c r="J179" s="19"/>
      <c r="K179" s="16"/>
    </row>
    <row r="180" spans="1:11" ht="15.75" thickBot="1" x14ac:dyDescent="0.3">
      <c r="A180" s="137" t="s">
        <v>18</v>
      </c>
      <c r="B180" s="138"/>
      <c r="C180" s="21"/>
      <c r="D180" s="55">
        <v>1404450.47</v>
      </c>
      <c r="E180" s="22">
        <v>1386659.93</v>
      </c>
      <c r="F180" s="23">
        <v>1381.4900000002235</v>
      </c>
      <c r="G180" s="10"/>
      <c r="H180" s="18"/>
      <c r="I180" s="17"/>
      <c r="J180" s="20"/>
      <c r="K180" s="26"/>
    </row>
    <row r="181" spans="1:11" x14ac:dyDescent="0.25">
      <c r="A181" s="51" t="s">
        <v>34</v>
      </c>
      <c r="B181" s="3"/>
      <c r="C181" s="3"/>
      <c r="D181" s="53"/>
      <c r="E181" s="3"/>
      <c r="F181" s="3"/>
      <c r="G181" s="3"/>
      <c r="H181" s="3"/>
      <c r="I181" s="3"/>
      <c r="J181" s="2"/>
      <c r="K181" s="25"/>
    </row>
    <row r="182" spans="1:11" x14ac:dyDescent="0.25">
      <c r="A182" s="3"/>
      <c r="B182" s="3"/>
      <c r="C182" s="3"/>
      <c r="D182" s="53"/>
      <c r="E182" s="3"/>
      <c r="F182" s="3"/>
      <c r="G182" s="3"/>
      <c r="H182" s="3"/>
      <c r="I182" s="3"/>
      <c r="J182" s="2"/>
      <c r="K182" s="25"/>
    </row>
    <row r="183" spans="1:11" x14ac:dyDescent="0.25">
      <c r="A183" s="131" t="s">
        <v>26</v>
      </c>
      <c r="B183" s="132"/>
      <c r="C183" s="132"/>
      <c r="D183" s="132"/>
      <c r="E183" s="133"/>
      <c r="F183" s="3"/>
      <c r="G183" s="47" t="s">
        <v>27</v>
      </c>
      <c r="H183" s="48"/>
      <c r="I183" s="129"/>
      <c r="J183" s="130"/>
      <c r="K183" s="25"/>
    </row>
    <row r="184" spans="1:11" x14ac:dyDescent="0.25">
      <c r="A184" s="113" t="s">
        <v>30</v>
      </c>
      <c r="B184" s="114"/>
      <c r="C184" s="114"/>
      <c r="D184" s="59"/>
      <c r="E184" s="31">
        <v>421242.5</v>
      </c>
      <c r="F184" s="3"/>
      <c r="G184" s="113" t="s">
        <v>30</v>
      </c>
      <c r="H184" s="114"/>
      <c r="I184" s="115">
        <v>3584760.1399999987</v>
      </c>
      <c r="J184" s="115"/>
      <c r="K184" s="25"/>
    </row>
    <row r="185" spans="1:11" x14ac:dyDescent="0.25">
      <c r="A185" s="113" t="s">
        <v>13</v>
      </c>
      <c r="B185" s="114"/>
      <c r="C185" s="114"/>
      <c r="D185" s="59"/>
      <c r="E185" s="32">
        <v>30000</v>
      </c>
      <c r="F185" s="3"/>
      <c r="G185" s="113" t="s">
        <v>136</v>
      </c>
      <c r="H185" s="114"/>
      <c r="I185" s="115">
        <v>1515684.89</v>
      </c>
      <c r="J185" s="115"/>
      <c r="K185" s="25"/>
    </row>
    <row r="186" spans="1:11" x14ac:dyDescent="0.25">
      <c r="A186" s="113" t="s">
        <v>24</v>
      </c>
      <c r="B186" s="114"/>
      <c r="C186" s="114"/>
      <c r="D186" s="59"/>
      <c r="E186" s="32">
        <v>0</v>
      </c>
      <c r="F186" s="3"/>
      <c r="G186" s="113" t="s">
        <v>23</v>
      </c>
      <c r="H186" s="114"/>
      <c r="I186" s="115">
        <v>-900000</v>
      </c>
      <c r="J186" s="115"/>
      <c r="K186" s="25"/>
    </row>
    <row r="187" spans="1:11" x14ac:dyDescent="0.25">
      <c r="A187" s="28"/>
      <c r="B187" s="27"/>
      <c r="C187" s="41"/>
      <c r="D187" s="59"/>
      <c r="E187" s="42"/>
      <c r="F187" s="3"/>
      <c r="G187" s="33"/>
      <c r="H187" s="34"/>
      <c r="I187" s="124"/>
      <c r="J187" s="124"/>
      <c r="K187" s="25"/>
    </row>
    <row r="188" spans="1:11" x14ac:dyDescent="0.25">
      <c r="A188" s="45" t="s">
        <v>28</v>
      </c>
      <c r="B188" s="44"/>
      <c r="C188" s="46"/>
      <c r="D188" s="56"/>
      <c r="E188" s="43">
        <v>451242.5</v>
      </c>
      <c r="F188" s="3"/>
      <c r="G188" s="37" t="s">
        <v>29</v>
      </c>
      <c r="H188" s="34"/>
      <c r="I188" s="111">
        <v>4200445.0299999984</v>
      </c>
      <c r="J188" s="112"/>
      <c r="K188" s="25"/>
    </row>
    <row r="189" spans="1:11" x14ac:dyDescent="0.25">
      <c r="A189" s="28"/>
      <c r="B189" s="27"/>
      <c r="C189" s="27"/>
      <c r="D189" s="41"/>
      <c r="E189" s="42"/>
      <c r="F189" s="3"/>
      <c r="G189" s="28"/>
      <c r="H189" s="27"/>
      <c r="I189" s="27"/>
      <c r="J189" s="61"/>
      <c r="K189" s="25"/>
    </row>
    <row r="190" spans="1:11" x14ac:dyDescent="0.25">
      <c r="A190" s="120" t="s">
        <v>66</v>
      </c>
      <c r="B190" s="121"/>
      <c r="C190" s="121"/>
      <c r="D190" s="121"/>
      <c r="E190" s="122"/>
      <c r="F190" s="3"/>
      <c r="G190" s="47" t="s">
        <v>67</v>
      </c>
      <c r="H190" s="48"/>
      <c r="I190" s="129"/>
      <c r="J190" s="130"/>
      <c r="K190" s="25"/>
    </row>
    <row r="191" spans="1:11" x14ac:dyDescent="0.25">
      <c r="A191" s="62" t="s">
        <v>30</v>
      </c>
      <c r="B191" s="63"/>
      <c r="C191" s="63"/>
      <c r="D191" s="64"/>
      <c r="E191" s="65">
        <v>781447.32000000007</v>
      </c>
      <c r="F191" s="3"/>
      <c r="G191" s="113" t="s">
        <v>30</v>
      </c>
      <c r="H191" s="114"/>
      <c r="I191" s="115">
        <v>9.3223206931725144E-12</v>
      </c>
      <c r="J191" s="115"/>
      <c r="K191" s="25"/>
    </row>
    <row r="192" spans="1:11" x14ac:dyDescent="0.25">
      <c r="A192" s="28" t="s">
        <v>140</v>
      </c>
      <c r="B192" s="58"/>
      <c r="C192" s="58"/>
      <c r="D192" s="60"/>
      <c r="E192" s="32">
        <v>456449.93</v>
      </c>
      <c r="F192" s="3"/>
      <c r="G192" s="113" t="s">
        <v>46</v>
      </c>
      <c r="H192" s="114"/>
      <c r="I192" s="115">
        <v>0</v>
      </c>
      <c r="J192" s="115"/>
      <c r="K192" s="25"/>
    </row>
    <row r="193" spans="1:11" x14ac:dyDescent="0.25">
      <c r="A193" s="28" t="s">
        <v>141</v>
      </c>
      <c r="B193" s="58"/>
      <c r="C193" s="58"/>
      <c r="D193" s="60"/>
      <c r="E193" s="32">
        <v>-450000</v>
      </c>
      <c r="F193" s="3"/>
      <c r="G193" s="113" t="s">
        <v>45</v>
      </c>
      <c r="H193" s="114"/>
      <c r="I193" s="115">
        <v>0</v>
      </c>
      <c r="J193" s="115"/>
      <c r="K193" s="25"/>
    </row>
    <row r="194" spans="1:11" x14ac:dyDescent="0.25">
      <c r="A194" s="57" t="s">
        <v>68</v>
      </c>
      <c r="B194" s="58"/>
      <c r="C194" s="58"/>
      <c r="D194" s="60"/>
      <c r="E194" s="32">
        <v>12102.75</v>
      </c>
      <c r="F194" s="3"/>
      <c r="G194" s="92" t="s">
        <v>69</v>
      </c>
      <c r="H194" s="93"/>
      <c r="I194" s="123">
        <v>0</v>
      </c>
      <c r="J194" s="115"/>
      <c r="K194" s="25"/>
    </row>
    <row r="195" spans="1:11" x14ac:dyDescent="0.25">
      <c r="A195" s="33"/>
      <c r="B195" s="34"/>
      <c r="C195" s="35"/>
      <c r="D195" s="66"/>
      <c r="E195" s="36"/>
      <c r="F195" s="3"/>
      <c r="G195" s="33"/>
      <c r="H195" s="34"/>
      <c r="I195" s="124"/>
      <c r="J195" s="124"/>
      <c r="K195" s="25"/>
    </row>
    <row r="196" spans="1:11" x14ac:dyDescent="0.25">
      <c r="A196" s="37" t="s">
        <v>28</v>
      </c>
      <c r="B196" s="34"/>
      <c r="C196" s="35"/>
      <c r="D196" s="66"/>
      <c r="E196" s="38">
        <v>800000</v>
      </c>
      <c r="F196" s="3"/>
      <c r="G196" s="37" t="s">
        <v>29</v>
      </c>
      <c r="H196" s="34"/>
      <c r="I196" s="111">
        <v>9.3223206931725144E-12</v>
      </c>
      <c r="J196" s="112"/>
      <c r="K196" s="25"/>
    </row>
    <row r="197" spans="1:11" x14ac:dyDescent="0.25">
      <c r="A197" s="45"/>
      <c r="B197" s="44"/>
      <c r="C197" s="46"/>
      <c r="D197" s="29"/>
      <c r="E197" s="43"/>
      <c r="F197" s="3"/>
      <c r="G197" s="87"/>
      <c r="H197" s="40"/>
      <c r="I197" s="88"/>
      <c r="J197" s="89"/>
      <c r="K197" s="25"/>
    </row>
    <row r="198" spans="1:11" x14ac:dyDescent="0.25">
      <c r="A198" s="120" t="s">
        <v>32</v>
      </c>
      <c r="B198" s="121"/>
      <c r="C198" s="121"/>
      <c r="D198" s="121"/>
      <c r="E198" s="122"/>
      <c r="F198" s="3"/>
      <c r="G198" s="120" t="s">
        <v>31</v>
      </c>
      <c r="H198" s="121"/>
      <c r="I198" s="121"/>
      <c r="J198" s="122"/>
      <c r="K198" s="25"/>
    </row>
    <row r="199" spans="1:11" x14ac:dyDescent="0.25">
      <c r="A199" s="68" t="s">
        <v>109</v>
      </c>
      <c r="B199" s="69"/>
      <c r="C199" s="69"/>
      <c r="D199" s="70"/>
      <c r="E199" s="39">
        <v>0</v>
      </c>
      <c r="F199" s="3"/>
      <c r="G199" s="30" t="s">
        <v>13</v>
      </c>
      <c r="H199" s="40"/>
      <c r="I199" s="109">
        <v>30000</v>
      </c>
      <c r="J199" s="110"/>
      <c r="K199" s="25"/>
    </row>
    <row r="200" spans="1:11" x14ac:dyDescent="0.25">
      <c r="A200" s="28" t="s">
        <v>142</v>
      </c>
      <c r="B200" s="95"/>
      <c r="C200" s="95"/>
      <c r="D200" s="59"/>
      <c r="E200" s="32">
        <v>0</v>
      </c>
      <c r="F200" s="3"/>
      <c r="G200" s="113" t="s">
        <v>23</v>
      </c>
      <c r="H200" s="114"/>
      <c r="I200" s="116">
        <v>900000</v>
      </c>
      <c r="J200" s="117"/>
      <c r="K200" s="25"/>
    </row>
    <row r="201" spans="1:11" x14ac:dyDescent="0.25">
      <c r="A201" s="28" t="s">
        <v>156</v>
      </c>
      <c r="B201" s="95"/>
      <c r="C201" s="95"/>
      <c r="D201" s="59"/>
      <c r="E201" s="32">
        <v>1842.68</v>
      </c>
      <c r="F201" s="3"/>
      <c r="G201" s="28" t="s">
        <v>140</v>
      </c>
      <c r="H201" s="27"/>
      <c r="I201" s="116">
        <v>456449.93</v>
      </c>
      <c r="J201" s="117"/>
      <c r="K201" s="25"/>
    </row>
    <row r="202" spans="1:11" x14ac:dyDescent="0.25">
      <c r="A202" s="94" t="s">
        <v>46</v>
      </c>
      <c r="B202" s="95"/>
      <c r="C202" s="95"/>
      <c r="D202" s="59"/>
      <c r="E202" s="32">
        <v>0</v>
      </c>
      <c r="F202" s="3"/>
      <c r="G202" s="28" t="s">
        <v>45</v>
      </c>
      <c r="H202" s="27"/>
      <c r="I202" s="116">
        <v>0</v>
      </c>
      <c r="J202" s="117"/>
      <c r="K202" s="25"/>
    </row>
    <row r="203" spans="1:11" x14ac:dyDescent="0.25">
      <c r="A203" s="94" t="s">
        <v>96</v>
      </c>
      <c r="B203" s="95"/>
      <c r="C203" s="95"/>
      <c r="D203" s="59"/>
      <c r="E203" s="32">
        <v>0</v>
      </c>
      <c r="F203" s="3"/>
      <c r="G203" s="28" t="s">
        <v>108</v>
      </c>
      <c r="H203" s="27"/>
      <c r="I203" s="116">
        <v>210</v>
      </c>
      <c r="J203" s="117"/>
      <c r="K203" s="25"/>
    </row>
    <row r="204" spans="1:11" x14ac:dyDescent="0.25">
      <c r="A204" s="94" t="s">
        <v>104</v>
      </c>
      <c r="B204" s="95"/>
      <c r="C204" s="95"/>
      <c r="D204" s="59"/>
      <c r="E204" s="32">
        <v>0</v>
      </c>
      <c r="F204" s="3"/>
      <c r="G204" s="78"/>
      <c r="H204" s="66"/>
      <c r="I204" s="66"/>
      <c r="J204" s="79"/>
      <c r="K204" s="25"/>
    </row>
    <row r="205" spans="1:11" x14ac:dyDescent="0.25">
      <c r="A205" s="28" t="s">
        <v>70</v>
      </c>
      <c r="B205" s="95"/>
      <c r="C205" s="95"/>
      <c r="D205" s="59"/>
      <c r="E205" s="32">
        <v>0</v>
      </c>
      <c r="F205" s="3"/>
      <c r="G205" s="49" t="s">
        <v>33</v>
      </c>
      <c r="H205" s="50"/>
      <c r="I205" s="118">
        <v>1386659.93</v>
      </c>
      <c r="J205" s="119"/>
      <c r="K205" s="25"/>
    </row>
    <row r="206" spans="1:11" x14ac:dyDescent="0.25">
      <c r="A206" s="28" t="s">
        <v>81</v>
      </c>
      <c r="B206" s="95"/>
      <c r="C206" s="95"/>
      <c r="D206" s="59"/>
      <c r="E206" s="32">
        <v>0</v>
      </c>
      <c r="F206" s="3"/>
      <c r="G206" s="28"/>
      <c r="H206" s="27"/>
      <c r="I206" s="27"/>
      <c r="J206" s="61"/>
      <c r="K206" s="25"/>
    </row>
    <row r="207" spans="1:11" x14ac:dyDescent="0.25">
      <c r="A207" s="94" t="s">
        <v>61</v>
      </c>
      <c r="B207" s="95"/>
      <c r="C207" s="95"/>
      <c r="D207" s="59"/>
      <c r="E207" s="32">
        <v>0</v>
      </c>
      <c r="F207" s="3"/>
      <c r="G207" s="120" t="s">
        <v>130</v>
      </c>
      <c r="H207" s="121"/>
      <c r="I207" s="121"/>
      <c r="J207" s="122"/>
      <c r="K207" s="25"/>
    </row>
    <row r="208" spans="1:11" x14ac:dyDescent="0.25">
      <c r="A208" s="94" t="s">
        <v>49</v>
      </c>
      <c r="B208" s="95"/>
      <c r="C208" s="95"/>
      <c r="D208" s="59"/>
      <c r="E208" s="32">
        <v>2655.16</v>
      </c>
      <c r="F208" s="3"/>
      <c r="G208" s="30" t="s">
        <v>131</v>
      </c>
      <c r="H208" s="40"/>
      <c r="I208" s="109">
        <v>659677.48</v>
      </c>
      <c r="J208" s="110"/>
      <c r="K208" s="25"/>
    </row>
    <row r="209" spans="1:10" s="90" customFormat="1" x14ac:dyDescent="0.25">
      <c r="A209" s="94" t="s">
        <v>41</v>
      </c>
      <c r="B209" s="95"/>
      <c r="C209" s="95"/>
      <c r="D209" s="59"/>
      <c r="E209" s="32">
        <v>31815.15</v>
      </c>
      <c r="F209" s="91"/>
      <c r="G209" s="28" t="s">
        <v>187</v>
      </c>
      <c r="H209" s="60"/>
      <c r="I209" s="116">
        <v>0</v>
      </c>
      <c r="J209" s="117"/>
    </row>
    <row r="210" spans="1:10" s="90" customFormat="1" x14ac:dyDescent="0.25">
      <c r="A210" s="28" t="s">
        <v>116</v>
      </c>
      <c r="B210" s="95"/>
      <c r="C210" s="95"/>
      <c r="D210" s="59"/>
      <c r="E210" s="32">
        <v>26750.75</v>
      </c>
      <c r="F210" s="91"/>
      <c r="G210" s="113" t="s">
        <v>88</v>
      </c>
      <c r="H210" s="114"/>
      <c r="I210" s="116">
        <v>0</v>
      </c>
      <c r="J210" s="117"/>
    </row>
    <row r="211" spans="1:10" s="90" customFormat="1" x14ac:dyDescent="0.25">
      <c r="A211" s="28" t="s">
        <v>174</v>
      </c>
      <c r="B211" s="95"/>
      <c r="C211" s="95"/>
      <c r="D211" s="59"/>
      <c r="E211" s="32">
        <v>8970.2699999999986</v>
      </c>
      <c r="F211" s="91"/>
      <c r="G211" s="78"/>
      <c r="H211" s="66"/>
      <c r="I211" s="66"/>
      <c r="J211" s="79"/>
    </row>
    <row r="212" spans="1:10" s="90" customFormat="1" x14ac:dyDescent="0.25">
      <c r="A212" s="28" t="s">
        <v>161</v>
      </c>
      <c r="B212" s="95"/>
      <c r="C212" s="95"/>
      <c r="D212" s="59"/>
      <c r="E212" s="32">
        <v>0</v>
      </c>
      <c r="F212" s="91"/>
      <c r="G212" s="83" t="s">
        <v>28</v>
      </c>
      <c r="H212" s="84"/>
      <c r="I212" s="127">
        <v>659677.48</v>
      </c>
      <c r="J212" s="128"/>
    </row>
    <row r="213" spans="1:10" s="90" customFormat="1" x14ac:dyDescent="0.25">
      <c r="A213" s="28" t="s">
        <v>160</v>
      </c>
      <c r="B213" s="95"/>
      <c r="C213" s="95"/>
      <c r="D213" s="59"/>
      <c r="E213" s="32">
        <v>0</v>
      </c>
      <c r="F213" s="91"/>
      <c r="G213" s="86"/>
      <c r="H213" s="60"/>
      <c r="I213" s="60"/>
      <c r="J213" s="85"/>
    </row>
    <row r="214" spans="1:10" s="90" customFormat="1" x14ac:dyDescent="0.25">
      <c r="A214" s="28" t="s">
        <v>73</v>
      </c>
      <c r="B214" s="95"/>
      <c r="C214" s="95"/>
      <c r="D214" s="59"/>
      <c r="E214" s="32">
        <v>0</v>
      </c>
      <c r="F214" s="91"/>
      <c r="G214" s="120" t="s">
        <v>132</v>
      </c>
      <c r="H214" s="121"/>
      <c r="I214" s="121"/>
      <c r="J214" s="122"/>
    </row>
    <row r="215" spans="1:10" s="90" customFormat="1" x14ac:dyDescent="0.25">
      <c r="A215" s="28" t="s">
        <v>71</v>
      </c>
      <c r="B215" s="95"/>
      <c r="C215" s="95"/>
      <c r="D215" s="59"/>
      <c r="E215" s="32">
        <v>0</v>
      </c>
      <c r="F215" s="91"/>
      <c r="G215" s="30" t="s">
        <v>133</v>
      </c>
      <c r="H215" s="40"/>
      <c r="I215" s="109">
        <v>1281905.18</v>
      </c>
      <c r="J215" s="110"/>
    </row>
    <row r="216" spans="1:10" s="90" customFormat="1" x14ac:dyDescent="0.25">
      <c r="A216" s="94" t="s">
        <v>105</v>
      </c>
      <c r="B216" s="95"/>
      <c r="C216" s="95"/>
      <c r="D216" s="59"/>
      <c r="E216" s="32">
        <v>0</v>
      </c>
      <c r="F216" s="91"/>
      <c r="G216" s="28" t="s">
        <v>134</v>
      </c>
      <c r="H216" s="60"/>
      <c r="I216" s="116">
        <v>176835.86</v>
      </c>
      <c r="J216" s="117"/>
    </row>
    <row r="217" spans="1:10" s="90" customFormat="1" x14ac:dyDescent="0.25">
      <c r="A217" s="28" t="s">
        <v>157</v>
      </c>
      <c r="B217" s="95"/>
      <c r="C217" s="95"/>
      <c r="D217" s="59"/>
      <c r="E217" s="32">
        <v>9439.83</v>
      </c>
      <c r="F217" s="91"/>
      <c r="G217" s="113" t="s">
        <v>135</v>
      </c>
      <c r="H217" s="114"/>
      <c r="I217" s="116">
        <v>0</v>
      </c>
      <c r="J217" s="117"/>
    </row>
    <row r="218" spans="1:10" s="90" customFormat="1" x14ac:dyDescent="0.25">
      <c r="A218" s="28" t="s">
        <v>47</v>
      </c>
      <c r="B218" s="95"/>
      <c r="C218" s="95"/>
      <c r="D218" s="59"/>
      <c r="E218" s="32">
        <v>0</v>
      </c>
      <c r="F218" s="91"/>
      <c r="G218" s="86"/>
      <c r="H218" s="60"/>
      <c r="I218" s="60"/>
      <c r="J218" s="85"/>
    </row>
    <row r="219" spans="1:10" s="90" customFormat="1" x14ac:dyDescent="0.25">
      <c r="A219" s="28" t="s">
        <v>139</v>
      </c>
      <c r="B219" s="95"/>
      <c r="C219" s="95"/>
      <c r="D219" s="59"/>
      <c r="E219" s="32">
        <v>0</v>
      </c>
      <c r="F219" s="91"/>
      <c r="G219" s="83" t="s">
        <v>28</v>
      </c>
      <c r="H219" s="84"/>
      <c r="I219" s="127">
        <v>1458741.04</v>
      </c>
      <c r="J219" s="128"/>
    </row>
    <row r="220" spans="1:10" s="90" customFormat="1" x14ac:dyDescent="0.25">
      <c r="A220" s="28" t="s">
        <v>37</v>
      </c>
      <c r="B220" s="95"/>
      <c r="C220" s="95"/>
      <c r="D220" s="59"/>
      <c r="E220" s="32">
        <v>84541.549999999988</v>
      </c>
      <c r="F220" s="91"/>
      <c r="G220" s="91"/>
      <c r="H220" s="91"/>
      <c r="I220" s="91"/>
      <c r="J220" s="1"/>
    </row>
    <row r="221" spans="1:10" s="90" customFormat="1" x14ac:dyDescent="0.25">
      <c r="A221" s="28" t="s">
        <v>89</v>
      </c>
      <c r="B221" s="95"/>
      <c r="C221" s="95"/>
      <c r="D221" s="59"/>
      <c r="E221" s="32">
        <v>186867.83000000002</v>
      </c>
      <c r="F221" s="91"/>
      <c r="G221" s="3" t="s">
        <v>188</v>
      </c>
      <c r="H221" s="3"/>
      <c r="I221" s="3"/>
      <c r="J221" s="2"/>
    </row>
    <row r="222" spans="1:10" s="90" customFormat="1" x14ac:dyDescent="0.25">
      <c r="A222" s="28" t="s">
        <v>38</v>
      </c>
      <c r="B222" s="95"/>
      <c r="C222" s="95"/>
      <c r="D222" s="59"/>
      <c r="E222" s="32">
        <v>0</v>
      </c>
      <c r="F222" s="91"/>
      <c r="G222" s="91"/>
      <c r="H222" s="91"/>
      <c r="I222" s="91"/>
      <c r="J222" s="1"/>
    </row>
    <row r="223" spans="1:10" s="90" customFormat="1" x14ac:dyDescent="0.25">
      <c r="A223" s="94" t="s">
        <v>98</v>
      </c>
      <c r="B223" s="95"/>
      <c r="C223" s="95"/>
      <c r="D223" s="59"/>
      <c r="E223" s="32">
        <v>0</v>
      </c>
      <c r="F223" s="91"/>
      <c r="G223" s="91"/>
      <c r="H223" s="91"/>
      <c r="I223" s="91"/>
      <c r="J223" s="1"/>
    </row>
    <row r="224" spans="1:10" s="90" customFormat="1" x14ac:dyDescent="0.25">
      <c r="A224" s="28" t="s">
        <v>72</v>
      </c>
      <c r="B224" s="95"/>
      <c r="C224" s="95"/>
      <c r="D224" s="59"/>
      <c r="E224" s="32">
        <v>0</v>
      </c>
      <c r="F224" s="91"/>
      <c r="G224" s="91"/>
      <c r="H224" s="91"/>
      <c r="I224" s="91"/>
      <c r="J224" s="1"/>
    </row>
    <row r="225" spans="1:11" x14ac:dyDescent="0.25">
      <c r="A225" s="28" t="s">
        <v>43</v>
      </c>
      <c r="B225" s="95"/>
      <c r="C225" s="95"/>
      <c r="D225" s="59"/>
      <c r="E225" s="32">
        <v>0</v>
      </c>
    </row>
    <row r="226" spans="1:11" x14ac:dyDescent="0.25">
      <c r="A226" s="28" t="s">
        <v>65</v>
      </c>
      <c r="B226" s="95"/>
      <c r="C226" s="95"/>
      <c r="D226" s="59"/>
      <c r="E226" s="32">
        <v>44960.03</v>
      </c>
    </row>
    <row r="227" spans="1:11" x14ac:dyDescent="0.25">
      <c r="A227" s="28" t="s">
        <v>42</v>
      </c>
      <c r="B227" s="95"/>
      <c r="C227" s="95"/>
      <c r="D227" s="59"/>
      <c r="E227" s="32">
        <v>0</v>
      </c>
    </row>
    <row r="228" spans="1:11" s="98" customFormat="1" x14ac:dyDescent="0.25">
      <c r="A228" s="28" t="s">
        <v>74</v>
      </c>
      <c r="B228" s="95"/>
      <c r="C228" s="95"/>
      <c r="D228" s="59"/>
      <c r="E228" s="32">
        <v>92120.799999999988</v>
      </c>
      <c r="J228" s="1"/>
      <c r="K228" s="99"/>
    </row>
    <row r="229" spans="1:11" s="98" customFormat="1" x14ac:dyDescent="0.25">
      <c r="A229" s="28" t="s">
        <v>3</v>
      </c>
      <c r="B229" s="95"/>
      <c r="C229" s="95"/>
      <c r="D229" s="59"/>
      <c r="E229" s="32">
        <v>0</v>
      </c>
      <c r="J229" s="1"/>
      <c r="K229" s="99"/>
    </row>
    <row r="230" spans="1:11" x14ac:dyDescent="0.25">
      <c r="A230" s="28" t="s">
        <v>159</v>
      </c>
      <c r="B230" s="95"/>
      <c r="C230" s="95"/>
      <c r="D230" s="59"/>
      <c r="E230" s="32">
        <v>60.31</v>
      </c>
    </row>
    <row r="231" spans="1:11" x14ac:dyDescent="0.25">
      <c r="A231" s="94" t="s">
        <v>97</v>
      </c>
      <c r="B231" s="95"/>
      <c r="C231" s="95"/>
      <c r="D231" s="59"/>
      <c r="E231" s="32">
        <v>0</v>
      </c>
    </row>
    <row r="232" spans="1:11" x14ac:dyDescent="0.25">
      <c r="A232" s="94" t="s">
        <v>40</v>
      </c>
      <c r="B232" s="95"/>
      <c r="C232" s="95"/>
      <c r="D232" s="59"/>
      <c r="E232" s="32">
        <v>1137.97</v>
      </c>
    </row>
    <row r="233" spans="1:11" x14ac:dyDescent="0.25">
      <c r="A233" s="94" t="s">
        <v>44</v>
      </c>
      <c r="B233" s="95"/>
      <c r="C233" s="95"/>
      <c r="D233" s="59"/>
      <c r="E233" s="32">
        <v>13459.510000000002</v>
      </c>
    </row>
    <row r="234" spans="1:11" x14ac:dyDescent="0.25">
      <c r="A234" s="94" t="s">
        <v>63</v>
      </c>
      <c r="B234" s="95"/>
      <c r="C234" s="95"/>
      <c r="D234" s="59"/>
      <c r="E234" s="32">
        <v>0</v>
      </c>
    </row>
    <row r="235" spans="1:11" x14ac:dyDescent="0.25">
      <c r="A235" s="94" t="s">
        <v>62</v>
      </c>
      <c r="B235" s="95"/>
      <c r="C235" s="95"/>
      <c r="D235" s="59"/>
      <c r="E235" s="32">
        <v>2156.54</v>
      </c>
    </row>
    <row r="236" spans="1:11" x14ac:dyDescent="0.25">
      <c r="A236" s="94" t="s">
        <v>94</v>
      </c>
      <c r="B236" s="95"/>
      <c r="C236" s="95"/>
      <c r="D236" s="59"/>
      <c r="E236" s="32">
        <v>0</v>
      </c>
    </row>
    <row r="237" spans="1:11" x14ac:dyDescent="0.25">
      <c r="A237" s="94" t="s">
        <v>93</v>
      </c>
      <c r="B237" s="95"/>
      <c r="C237" s="95"/>
      <c r="D237" s="59"/>
      <c r="E237" s="32">
        <v>17313.87</v>
      </c>
    </row>
    <row r="238" spans="1:11" x14ac:dyDescent="0.25">
      <c r="A238" s="28" t="s">
        <v>141</v>
      </c>
      <c r="B238" s="95"/>
      <c r="C238" s="95"/>
      <c r="D238" s="59"/>
      <c r="E238" s="32">
        <v>450000</v>
      </c>
      <c r="G238" s="27"/>
    </row>
    <row r="239" spans="1:11" x14ac:dyDescent="0.25">
      <c r="A239" s="74" t="s">
        <v>88</v>
      </c>
      <c r="B239" s="75"/>
      <c r="C239" s="75"/>
      <c r="D239" s="76"/>
      <c r="E239" s="77">
        <v>0</v>
      </c>
      <c r="G239" s="60"/>
    </row>
    <row r="240" spans="1:11" x14ac:dyDescent="0.25">
      <c r="A240" s="28" t="s">
        <v>123</v>
      </c>
      <c r="B240" s="95"/>
      <c r="C240" s="95"/>
      <c r="D240" s="59"/>
      <c r="E240" s="32">
        <v>0</v>
      </c>
    </row>
    <row r="241" spans="1:5" x14ac:dyDescent="0.25">
      <c r="A241" s="94" t="s">
        <v>107</v>
      </c>
      <c r="B241" s="95"/>
      <c r="C241" s="95"/>
      <c r="D241" s="59"/>
      <c r="E241" s="32">
        <v>0</v>
      </c>
    </row>
    <row r="242" spans="1:5" x14ac:dyDescent="0.25">
      <c r="A242" s="94" t="s">
        <v>24</v>
      </c>
      <c r="B242" s="95"/>
      <c r="C242" s="95"/>
      <c r="D242" s="59"/>
      <c r="E242" s="32">
        <v>0</v>
      </c>
    </row>
    <row r="243" spans="1:5" x14ac:dyDescent="0.25">
      <c r="A243" s="28" t="s">
        <v>158</v>
      </c>
      <c r="B243" s="95"/>
      <c r="C243" s="95"/>
      <c r="D243" s="59"/>
      <c r="E243" s="32">
        <v>7082.43</v>
      </c>
    </row>
    <row r="244" spans="1:5" x14ac:dyDescent="0.25">
      <c r="A244" s="94" t="s">
        <v>48</v>
      </c>
      <c r="B244" s="95"/>
      <c r="C244" s="95"/>
      <c r="D244" s="59"/>
      <c r="E244" s="32">
        <v>0</v>
      </c>
    </row>
    <row r="245" spans="1:5" x14ac:dyDescent="0.25">
      <c r="A245" s="28" t="s">
        <v>175</v>
      </c>
      <c r="B245" s="95"/>
      <c r="C245" s="95"/>
      <c r="D245" s="59"/>
      <c r="E245" s="32">
        <v>5814.09</v>
      </c>
    </row>
    <row r="246" spans="1:5" x14ac:dyDescent="0.25">
      <c r="A246" s="94" t="s">
        <v>106</v>
      </c>
      <c r="B246" s="95"/>
      <c r="C246" s="95"/>
      <c r="D246" s="59"/>
      <c r="E246" s="32">
        <v>0</v>
      </c>
    </row>
    <row r="247" spans="1:5" x14ac:dyDescent="0.25">
      <c r="A247" s="94" t="s">
        <v>50</v>
      </c>
      <c r="B247" s="95"/>
      <c r="C247" s="95"/>
      <c r="D247" s="59"/>
      <c r="E247" s="32">
        <v>13232.87</v>
      </c>
    </row>
    <row r="248" spans="1:5" x14ac:dyDescent="0.25">
      <c r="A248" s="28" t="s">
        <v>162</v>
      </c>
      <c r="B248" s="95"/>
      <c r="C248" s="95"/>
      <c r="D248" s="59"/>
      <c r="E248" s="32">
        <v>0</v>
      </c>
    </row>
    <row r="249" spans="1:5" x14ac:dyDescent="0.25">
      <c r="A249" s="94" t="s">
        <v>95</v>
      </c>
      <c r="B249" s="95"/>
      <c r="C249" s="95"/>
      <c r="D249" s="59"/>
      <c r="E249" s="32">
        <v>1063.08</v>
      </c>
    </row>
    <row r="250" spans="1:5" x14ac:dyDescent="0.25">
      <c r="A250" s="94" t="s">
        <v>39</v>
      </c>
      <c r="B250" s="95"/>
      <c r="C250" s="95"/>
      <c r="D250" s="59"/>
      <c r="E250" s="32">
        <v>0</v>
      </c>
    </row>
    <row r="251" spans="1:5" x14ac:dyDescent="0.25">
      <c r="A251" s="94" t="s">
        <v>90</v>
      </c>
      <c r="B251" s="95"/>
      <c r="C251" s="95"/>
      <c r="D251" s="59"/>
      <c r="E251" s="32">
        <v>0</v>
      </c>
    </row>
    <row r="252" spans="1:5" x14ac:dyDescent="0.25">
      <c r="A252" s="94" t="s">
        <v>91</v>
      </c>
      <c r="B252" s="95"/>
      <c r="C252" s="95"/>
      <c r="D252" s="59"/>
      <c r="E252" s="32">
        <v>0</v>
      </c>
    </row>
    <row r="253" spans="1:5" x14ac:dyDescent="0.25">
      <c r="A253" s="94" t="s">
        <v>64</v>
      </c>
      <c r="B253" s="95"/>
      <c r="C253" s="95"/>
      <c r="D253" s="59"/>
      <c r="E253" s="32">
        <v>0</v>
      </c>
    </row>
    <row r="254" spans="1:5" x14ac:dyDescent="0.25">
      <c r="A254" s="94" t="s">
        <v>92</v>
      </c>
      <c r="B254" s="95"/>
      <c r="C254" s="95"/>
      <c r="D254" s="59"/>
      <c r="E254" s="32">
        <v>9713.48</v>
      </c>
    </row>
    <row r="255" spans="1:5" x14ac:dyDescent="0.25">
      <c r="A255" s="94" t="s">
        <v>35</v>
      </c>
      <c r="B255" s="95"/>
      <c r="C255" s="95"/>
      <c r="D255" s="59"/>
      <c r="E255" s="32">
        <v>0</v>
      </c>
    </row>
    <row r="256" spans="1:5" x14ac:dyDescent="0.25">
      <c r="A256" s="94" t="s">
        <v>1</v>
      </c>
      <c r="B256" s="95"/>
      <c r="C256" s="95"/>
      <c r="D256" s="59"/>
      <c r="E256" s="32">
        <v>261.53999999999996</v>
      </c>
    </row>
    <row r="257" spans="1:6" x14ac:dyDescent="0.25">
      <c r="A257" s="94" t="s">
        <v>127</v>
      </c>
      <c r="B257" s="95"/>
      <c r="C257" s="95"/>
      <c r="D257" s="59"/>
      <c r="E257" s="32">
        <v>766.28</v>
      </c>
    </row>
    <row r="258" spans="1:6" x14ac:dyDescent="0.25">
      <c r="A258" s="94" t="s">
        <v>75</v>
      </c>
      <c r="B258" s="95"/>
      <c r="C258" s="95"/>
      <c r="D258" s="59"/>
      <c r="E258" s="32">
        <v>365700</v>
      </c>
    </row>
    <row r="259" spans="1:6" x14ac:dyDescent="0.25">
      <c r="A259" s="94" t="s">
        <v>36</v>
      </c>
      <c r="B259" s="95"/>
      <c r="C259" s="95"/>
      <c r="D259" s="59"/>
      <c r="E259" s="32">
        <v>24119.449999999997</v>
      </c>
    </row>
    <row r="260" spans="1:6" x14ac:dyDescent="0.25">
      <c r="A260" s="94" t="s">
        <v>60</v>
      </c>
      <c r="B260" s="95"/>
      <c r="C260" s="95"/>
      <c r="D260" s="59"/>
      <c r="E260" s="32">
        <v>0</v>
      </c>
    </row>
    <row r="261" spans="1:6" x14ac:dyDescent="0.25">
      <c r="A261" s="94" t="s">
        <v>4</v>
      </c>
      <c r="B261" s="95"/>
      <c r="C261" s="95"/>
      <c r="D261" s="59"/>
      <c r="E261" s="32">
        <v>2605</v>
      </c>
    </row>
    <row r="262" spans="1:6" x14ac:dyDescent="0.25">
      <c r="A262" s="71"/>
      <c r="B262" s="72"/>
      <c r="C262" s="72"/>
      <c r="D262" s="67"/>
      <c r="E262" s="73"/>
    </row>
    <row r="263" spans="1:6" x14ac:dyDescent="0.25">
      <c r="A263" s="125" t="s">
        <v>33</v>
      </c>
      <c r="B263" s="126"/>
      <c r="C263" s="126"/>
      <c r="D263" s="67"/>
      <c r="E263" s="38">
        <v>1404450.47</v>
      </c>
      <c r="F263" s="82"/>
    </row>
    <row r="265" spans="1:6" x14ac:dyDescent="0.25">
      <c r="E265" s="82"/>
    </row>
  </sheetData>
  <sortState ref="A199:E261">
    <sortCondition ref="A199"/>
  </sortState>
  <mergeCells count="75">
    <mergeCell ref="E114:E115"/>
    <mergeCell ref="F161:F162"/>
    <mergeCell ref="A153:A155"/>
    <mergeCell ref="B153:B155"/>
    <mergeCell ref="C153:C155"/>
    <mergeCell ref="D153:D155"/>
    <mergeCell ref="E153:E155"/>
    <mergeCell ref="F153:F155"/>
    <mergeCell ref="A161:A162"/>
    <mergeCell ref="B161:B162"/>
    <mergeCell ref="C161:C162"/>
    <mergeCell ref="D161:D162"/>
    <mergeCell ref="E161:E162"/>
    <mergeCell ref="I216:J216"/>
    <mergeCell ref="G217:H217"/>
    <mergeCell ref="I217:J217"/>
    <mergeCell ref="I219:J219"/>
    <mergeCell ref="A263:C263"/>
    <mergeCell ref="I215:J215"/>
    <mergeCell ref="I201:J201"/>
    <mergeCell ref="I202:J202"/>
    <mergeCell ref="I203:J203"/>
    <mergeCell ref="I205:J205"/>
    <mergeCell ref="G207:J207"/>
    <mergeCell ref="I208:J208"/>
    <mergeCell ref="I209:J209"/>
    <mergeCell ref="G210:H210"/>
    <mergeCell ref="I210:J210"/>
    <mergeCell ref="I212:J212"/>
    <mergeCell ref="G214:J214"/>
    <mergeCell ref="I196:J196"/>
    <mergeCell ref="A198:E198"/>
    <mergeCell ref="G198:J198"/>
    <mergeCell ref="I199:J199"/>
    <mergeCell ref="G200:H200"/>
    <mergeCell ref="I200:J200"/>
    <mergeCell ref="I195:J195"/>
    <mergeCell ref="I187:J187"/>
    <mergeCell ref="I188:J188"/>
    <mergeCell ref="A190:E190"/>
    <mergeCell ref="I190:J190"/>
    <mergeCell ref="G191:H191"/>
    <mergeCell ref="I191:J191"/>
    <mergeCell ref="G192:H192"/>
    <mergeCell ref="I192:J192"/>
    <mergeCell ref="G193:H193"/>
    <mergeCell ref="I193:J193"/>
    <mergeCell ref="I194:J194"/>
    <mergeCell ref="A185:C185"/>
    <mergeCell ref="G185:H185"/>
    <mergeCell ref="I185:J185"/>
    <mergeCell ref="A186:C186"/>
    <mergeCell ref="G186:H186"/>
    <mergeCell ref="I186:J186"/>
    <mergeCell ref="A183:E183"/>
    <mergeCell ref="I183:J183"/>
    <mergeCell ref="A184:C184"/>
    <mergeCell ref="G184:H184"/>
    <mergeCell ref="I184:J184"/>
    <mergeCell ref="C2:K2"/>
    <mergeCell ref="A4:K4"/>
    <mergeCell ref="A6:F6"/>
    <mergeCell ref="G6:K6"/>
    <mergeCell ref="A180:B180"/>
    <mergeCell ref="F114:F115"/>
    <mergeCell ref="F124:F126"/>
    <mergeCell ref="E124:E126"/>
    <mergeCell ref="A114:A115"/>
    <mergeCell ref="B114:B115"/>
    <mergeCell ref="C114:C115"/>
    <mergeCell ref="D114:D115"/>
    <mergeCell ref="D124:D126"/>
    <mergeCell ref="C124:C126"/>
    <mergeCell ref="B124:B126"/>
    <mergeCell ref="A124:A126"/>
  </mergeCells>
  <conditionalFormatting sqref="E263">
    <cfRule type="cellIs" dxfId="0" priority="1" operator="equal">
      <formula>$E$180</formula>
    </cfRule>
  </conditionalFormatting>
  <pageMargins left="0.25" right="0.25" top="0.75" bottom="0.75" header="0.3" footer="0.3"/>
  <pageSetup paperSize="9" scale="6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6">
    <pageSetUpPr fitToPage="1"/>
  </sheetPr>
  <dimension ref="A2:K41"/>
  <sheetViews>
    <sheetView tabSelected="1" workbookViewId="0">
      <selection activeCell="C17" sqref="C17"/>
    </sheetView>
  </sheetViews>
  <sheetFormatPr defaultRowHeight="15" x14ac:dyDescent="0.25"/>
  <cols>
    <col min="1" max="1" width="10.42578125" style="91" bestFit="1" customWidth="1"/>
    <col min="2" max="2" width="11.42578125" style="91" bestFit="1" customWidth="1"/>
    <col min="3" max="3" width="41.140625" style="91" bestFit="1" customWidth="1"/>
    <col min="4" max="4" width="12.42578125" style="52" bestFit="1" customWidth="1"/>
    <col min="5" max="6" width="12.42578125" style="91" bestFit="1" customWidth="1"/>
    <col min="7" max="7" width="45.140625" style="91" bestFit="1" customWidth="1"/>
    <col min="8" max="8" width="43.28515625" style="91" bestFit="1" customWidth="1"/>
    <col min="9" max="9" width="8" style="91" bestFit="1" customWidth="1"/>
    <col min="10" max="10" width="4.7109375" style="1" bestFit="1" customWidth="1"/>
    <col min="11" max="11" width="10.42578125" style="90" bestFit="1" customWidth="1"/>
    <col min="12" max="16384" width="9.140625" style="91"/>
  </cols>
  <sheetData>
    <row r="2" spans="1:11" ht="46.5" customHeight="1" x14ac:dyDescent="0.25">
      <c r="C2" s="134" t="s">
        <v>17</v>
      </c>
      <c r="D2" s="134"/>
      <c r="E2" s="134"/>
      <c r="F2" s="134"/>
      <c r="G2" s="134"/>
      <c r="H2" s="134"/>
      <c r="I2" s="134"/>
      <c r="J2" s="134"/>
      <c r="K2" s="134"/>
    </row>
    <row r="3" spans="1:11" ht="18" customHeight="1" x14ac:dyDescent="0.25"/>
    <row r="4" spans="1:11" ht="18" customHeight="1" x14ac:dyDescent="0.3">
      <c r="A4" s="135" t="s">
        <v>167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1" ht="9.75" customHeight="1" x14ac:dyDescent="0.25"/>
    <row r="6" spans="1:11" x14ac:dyDescent="0.25">
      <c r="A6" s="136" t="s">
        <v>14</v>
      </c>
      <c r="B6" s="136"/>
      <c r="C6" s="136"/>
      <c r="D6" s="136"/>
      <c r="E6" s="136"/>
      <c r="F6" s="136"/>
      <c r="G6" s="136" t="s">
        <v>16</v>
      </c>
      <c r="H6" s="136"/>
      <c r="I6" s="136"/>
      <c r="J6" s="136"/>
      <c r="K6" s="136"/>
    </row>
    <row r="7" spans="1:11" ht="10.5" customHeight="1" thickBot="1" x14ac:dyDescent="0.3">
      <c r="A7" s="3"/>
      <c r="B7" s="3"/>
      <c r="C7" s="3"/>
      <c r="D7" s="53"/>
      <c r="E7" s="3"/>
      <c r="F7" s="3"/>
      <c r="G7" s="3"/>
      <c r="H7" s="3"/>
      <c r="I7" s="3"/>
      <c r="J7" s="2"/>
      <c r="K7" s="25"/>
    </row>
    <row r="8" spans="1:11" x14ac:dyDescent="0.25">
      <c r="A8" s="11" t="s">
        <v>5</v>
      </c>
      <c r="B8" s="12" t="s">
        <v>0</v>
      </c>
      <c r="C8" s="12" t="s">
        <v>6</v>
      </c>
      <c r="D8" s="54" t="s">
        <v>7</v>
      </c>
      <c r="E8" s="12" t="s">
        <v>8</v>
      </c>
      <c r="F8" s="13" t="s">
        <v>9</v>
      </c>
      <c r="G8" s="8" t="s">
        <v>10</v>
      </c>
      <c r="H8" s="14" t="s">
        <v>15</v>
      </c>
      <c r="I8" s="12" t="s">
        <v>25</v>
      </c>
      <c r="J8" s="12" t="s">
        <v>11</v>
      </c>
      <c r="K8" s="24" t="s">
        <v>12</v>
      </c>
    </row>
    <row r="9" spans="1:11" x14ac:dyDescent="0.25">
      <c r="A9" s="15"/>
      <c r="B9" s="4"/>
      <c r="C9" s="4" t="s">
        <v>19</v>
      </c>
      <c r="D9" s="5"/>
      <c r="E9" s="5"/>
      <c r="F9" s="6">
        <v>1037.2799999999697</v>
      </c>
      <c r="G9" s="9"/>
      <c r="H9" s="7"/>
      <c r="I9" s="4"/>
      <c r="J9" s="19"/>
      <c r="K9" s="16"/>
    </row>
    <row r="10" spans="1:11" x14ac:dyDescent="0.25">
      <c r="A10" s="15">
        <v>42748</v>
      </c>
      <c r="B10" s="4">
        <v>1920</v>
      </c>
      <c r="C10" s="4" t="s">
        <v>118</v>
      </c>
      <c r="D10" s="5">
        <v>271632.40000000002</v>
      </c>
      <c r="E10" s="5"/>
      <c r="F10" s="6">
        <v>-270595.12000000005</v>
      </c>
      <c r="G10" s="9" t="s">
        <v>37</v>
      </c>
      <c r="H10" s="7"/>
      <c r="I10" s="4"/>
      <c r="J10" s="19"/>
      <c r="K10" s="16"/>
    </row>
    <row r="11" spans="1:11" x14ac:dyDescent="0.25">
      <c r="A11" s="15">
        <v>42748</v>
      </c>
      <c r="B11" s="4">
        <v>84</v>
      </c>
      <c r="C11" s="4" t="s">
        <v>113</v>
      </c>
      <c r="D11" s="5"/>
      <c r="E11" s="5">
        <v>272000</v>
      </c>
      <c r="F11" s="6">
        <v>1404.8799999999464</v>
      </c>
      <c r="G11" s="9" t="s">
        <v>75</v>
      </c>
      <c r="H11" s="7"/>
      <c r="I11" s="4"/>
      <c r="J11" s="19"/>
      <c r="K11" s="16"/>
    </row>
    <row r="12" spans="1:11" x14ac:dyDescent="0.25">
      <c r="A12" s="15">
        <v>42748</v>
      </c>
      <c r="B12" s="4">
        <v>312929</v>
      </c>
      <c r="C12" s="4" t="s">
        <v>120</v>
      </c>
      <c r="D12" s="5">
        <v>299.2</v>
      </c>
      <c r="E12" s="5"/>
      <c r="F12" s="6">
        <v>1105.6799999999464</v>
      </c>
      <c r="G12" s="9" t="s">
        <v>123</v>
      </c>
      <c r="H12" s="7" t="s">
        <v>124</v>
      </c>
      <c r="I12" s="4">
        <v>1</v>
      </c>
      <c r="J12" s="19">
        <v>1</v>
      </c>
      <c r="K12" s="16"/>
    </row>
    <row r="13" spans="1:11" x14ac:dyDescent="0.25">
      <c r="A13" s="15">
        <v>42753</v>
      </c>
      <c r="B13" s="4">
        <v>597466</v>
      </c>
      <c r="C13" s="4" t="s">
        <v>119</v>
      </c>
      <c r="D13" s="5">
        <v>74152.39</v>
      </c>
      <c r="E13" s="5"/>
      <c r="F13" s="6">
        <v>-73046.71000000005</v>
      </c>
      <c r="G13" s="9" t="s">
        <v>47</v>
      </c>
      <c r="H13" s="7" t="s">
        <v>54</v>
      </c>
      <c r="I13" s="4">
        <v>1</v>
      </c>
      <c r="J13" s="19">
        <v>1</v>
      </c>
      <c r="K13" s="16"/>
    </row>
    <row r="14" spans="1:11" x14ac:dyDescent="0.25">
      <c r="A14" s="15">
        <v>42753</v>
      </c>
      <c r="B14" s="4">
        <v>84</v>
      </c>
      <c r="C14" s="4" t="s">
        <v>113</v>
      </c>
      <c r="D14" s="5"/>
      <c r="E14" s="5">
        <v>74200</v>
      </c>
      <c r="F14" s="6">
        <v>1153.2899999999499</v>
      </c>
      <c r="G14" s="9" t="s">
        <v>75</v>
      </c>
      <c r="H14" s="7"/>
      <c r="I14" s="4"/>
      <c r="J14" s="19"/>
      <c r="K14" s="16"/>
    </row>
    <row r="15" spans="1:11" x14ac:dyDescent="0.25">
      <c r="A15" s="15">
        <v>42754</v>
      </c>
      <c r="B15" s="4">
        <v>84</v>
      </c>
      <c r="C15" s="4" t="s">
        <v>113</v>
      </c>
      <c r="D15" s="5"/>
      <c r="E15" s="5">
        <v>9700</v>
      </c>
      <c r="F15" s="6">
        <v>10853.28999999995</v>
      </c>
      <c r="G15" s="9" t="s">
        <v>75</v>
      </c>
      <c r="H15" s="7"/>
      <c r="I15" s="4"/>
      <c r="J15" s="19"/>
      <c r="K15" s="16"/>
    </row>
    <row r="16" spans="1:11" x14ac:dyDescent="0.25">
      <c r="A16" s="15">
        <v>42754</v>
      </c>
      <c r="B16" s="4">
        <v>0</v>
      </c>
      <c r="C16" s="4" t="s">
        <v>118</v>
      </c>
      <c r="D16" s="5">
        <v>9689.44</v>
      </c>
      <c r="E16" s="5"/>
      <c r="F16" s="6">
        <v>1163.8499999999494</v>
      </c>
      <c r="G16" s="9" t="s">
        <v>116</v>
      </c>
      <c r="H16" s="7" t="s">
        <v>117</v>
      </c>
      <c r="I16" s="4">
        <v>7</v>
      </c>
      <c r="J16" s="19">
        <v>7</v>
      </c>
      <c r="K16" s="16"/>
    </row>
    <row r="17" spans="1:11" x14ac:dyDescent="0.25">
      <c r="A17" s="15">
        <v>42755</v>
      </c>
      <c r="B17" s="4">
        <v>84</v>
      </c>
      <c r="C17" s="4" t="s">
        <v>113</v>
      </c>
      <c r="D17" s="5"/>
      <c r="E17" s="5">
        <v>1000</v>
      </c>
      <c r="F17" s="6">
        <v>2163.8499999999494</v>
      </c>
      <c r="G17" s="9" t="s">
        <v>75</v>
      </c>
      <c r="H17" s="7"/>
      <c r="I17" s="4"/>
      <c r="J17" s="19"/>
      <c r="K17" s="16"/>
    </row>
    <row r="18" spans="1:11" x14ac:dyDescent="0.25">
      <c r="A18" s="15">
        <v>42760</v>
      </c>
      <c r="B18" s="4">
        <v>84</v>
      </c>
      <c r="C18" s="4" t="s">
        <v>113</v>
      </c>
      <c r="D18" s="5"/>
      <c r="E18" s="5">
        <v>8800</v>
      </c>
      <c r="F18" s="6">
        <v>10963.849999999949</v>
      </c>
      <c r="G18" s="9" t="s">
        <v>75</v>
      </c>
      <c r="H18" s="7"/>
      <c r="I18" s="4"/>
      <c r="J18" s="19"/>
      <c r="K18" s="16"/>
    </row>
    <row r="19" spans="1:11" x14ac:dyDescent="0.25">
      <c r="A19" s="15">
        <v>42760</v>
      </c>
      <c r="B19" s="4">
        <v>0</v>
      </c>
      <c r="C19" s="4" t="s">
        <v>118</v>
      </c>
      <c r="D19" s="5">
        <v>4075.4900000000002</v>
      </c>
      <c r="E19" s="5"/>
      <c r="F19" s="6">
        <v>6888.3599999999497</v>
      </c>
      <c r="G19" s="9" t="s">
        <v>115</v>
      </c>
      <c r="H19" s="7" t="s">
        <v>125</v>
      </c>
      <c r="I19" s="4">
        <v>1</v>
      </c>
      <c r="J19" s="19">
        <v>1</v>
      </c>
      <c r="K19" s="16"/>
    </row>
    <row r="20" spans="1:11" x14ac:dyDescent="0.25">
      <c r="A20" s="15">
        <v>42760</v>
      </c>
      <c r="B20" s="4">
        <v>0</v>
      </c>
      <c r="C20" s="4" t="s">
        <v>118</v>
      </c>
      <c r="D20" s="5">
        <v>6724.92</v>
      </c>
      <c r="E20" s="5"/>
      <c r="F20" s="6">
        <v>163.43999999994958</v>
      </c>
      <c r="G20" s="9" t="s">
        <v>115</v>
      </c>
      <c r="H20" s="7" t="s">
        <v>125</v>
      </c>
      <c r="I20" s="4">
        <v>32</v>
      </c>
      <c r="J20" s="19">
        <v>1</v>
      </c>
      <c r="K20" s="16"/>
    </row>
    <row r="21" spans="1:11" x14ac:dyDescent="0.25">
      <c r="A21" s="15">
        <v>42760</v>
      </c>
      <c r="B21" s="4">
        <v>122016</v>
      </c>
      <c r="C21" s="4" t="s">
        <v>114</v>
      </c>
      <c r="D21" s="5">
        <v>69.5</v>
      </c>
      <c r="E21" s="5"/>
      <c r="F21" s="6">
        <v>93.939999999949578</v>
      </c>
      <c r="G21" s="9" t="s">
        <v>1</v>
      </c>
      <c r="H21" s="7"/>
      <c r="I21" s="4"/>
      <c r="J21" s="19"/>
      <c r="K21" s="16"/>
    </row>
    <row r="22" spans="1:11" x14ac:dyDescent="0.25">
      <c r="A22" s="15"/>
      <c r="B22" s="4"/>
      <c r="C22" s="4"/>
      <c r="D22" s="5"/>
      <c r="E22" s="5"/>
      <c r="F22" s="6"/>
      <c r="G22" s="9"/>
      <c r="H22" s="7"/>
      <c r="I22" s="4"/>
      <c r="J22" s="19"/>
      <c r="K22" s="16"/>
    </row>
    <row r="23" spans="1:11" ht="15.75" thickBot="1" x14ac:dyDescent="0.3">
      <c r="A23" s="137" t="s">
        <v>18</v>
      </c>
      <c r="B23" s="138"/>
      <c r="C23" s="21"/>
      <c r="D23" s="55">
        <v>366643.34</v>
      </c>
      <c r="E23" s="55">
        <v>365700</v>
      </c>
      <c r="F23" s="23">
        <v>93.939999999944121</v>
      </c>
      <c r="G23" s="10"/>
      <c r="H23" s="18"/>
      <c r="I23" s="17"/>
      <c r="J23" s="20"/>
      <c r="K23" s="26"/>
    </row>
    <row r="24" spans="1:11" x14ac:dyDescent="0.25">
      <c r="A24" s="51" t="s">
        <v>34</v>
      </c>
      <c r="B24" s="3"/>
      <c r="C24" s="3"/>
      <c r="D24" s="53"/>
      <c r="E24" s="3"/>
      <c r="F24" s="3"/>
      <c r="G24" s="3"/>
      <c r="H24" s="3"/>
      <c r="I24" s="3"/>
      <c r="J24" s="2"/>
      <c r="K24" s="25"/>
    </row>
    <row r="25" spans="1:11" x14ac:dyDescent="0.25">
      <c r="A25" s="3"/>
      <c r="B25" s="3"/>
      <c r="C25" s="3"/>
      <c r="D25" s="53"/>
      <c r="E25" s="3"/>
      <c r="F25" s="3"/>
      <c r="G25" s="3"/>
      <c r="H25" s="3"/>
      <c r="I25" s="3"/>
      <c r="J25" s="2"/>
      <c r="K25" s="25"/>
    </row>
    <row r="26" spans="1:11" x14ac:dyDescent="0.25">
      <c r="A26" s="120" t="s">
        <v>32</v>
      </c>
      <c r="B26" s="121"/>
      <c r="C26" s="121"/>
      <c r="D26" s="121"/>
      <c r="E26" s="122"/>
      <c r="F26" s="3"/>
      <c r="G26" s="143" t="s">
        <v>31</v>
      </c>
      <c r="H26" s="143"/>
      <c r="I26" s="143"/>
      <c r="J26" s="143"/>
      <c r="K26" s="25"/>
    </row>
    <row r="27" spans="1:11" x14ac:dyDescent="0.25">
      <c r="A27" s="30" t="s">
        <v>61</v>
      </c>
      <c r="B27" s="69"/>
      <c r="C27" s="69"/>
      <c r="D27" s="70"/>
      <c r="E27" s="39">
        <v>0</v>
      </c>
      <c r="F27" s="3"/>
      <c r="G27" s="94" t="s">
        <v>75</v>
      </c>
      <c r="H27" s="27"/>
      <c r="I27" s="116">
        <v>365700</v>
      </c>
      <c r="J27" s="117"/>
      <c r="K27" s="25"/>
    </row>
    <row r="28" spans="1:11" x14ac:dyDescent="0.25">
      <c r="A28" s="28" t="s">
        <v>49</v>
      </c>
      <c r="B28" s="95"/>
      <c r="C28" s="95"/>
      <c r="D28" s="59"/>
      <c r="E28" s="32">
        <v>0</v>
      </c>
      <c r="F28" s="3"/>
      <c r="G28" s="113" t="s">
        <v>122</v>
      </c>
      <c r="H28" s="114"/>
      <c r="I28" s="116">
        <v>0</v>
      </c>
      <c r="J28" s="117"/>
      <c r="K28" s="25"/>
    </row>
    <row r="29" spans="1:11" x14ac:dyDescent="0.25">
      <c r="A29" s="94" t="s">
        <v>116</v>
      </c>
      <c r="B29" s="95"/>
      <c r="C29" s="95"/>
      <c r="D29" s="59"/>
      <c r="E29" s="32">
        <v>9689.44</v>
      </c>
      <c r="F29" s="3"/>
      <c r="G29" s="28"/>
      <c r="H29" s="27"/>
      <c r="I29" s="116">
        <v>0</v>
      </c>
      <c r="J29" s="117"/>
      <c r="K29" s="25"/>
    </row>
    <row r="30" spans="1:11" x14ac:dyDescent="0.25">
      <c r="A30" s="28" t="s">
        <v>161</v>
      </c>
      <c r="B30" s="95"/>
      <c r="C30" s="95"/>
      <c r="D30" s="59"/>
      <c r="E30" s="32">
        <v>0</v>
      </c>
      <c r="F30" s="3"/>
      <c r="G30" s="28"/>
      <c r="H30" s="27"/>
      <c r="I30" s="116">
        <v>0</v>
      </c>
      <c r="J30" s="117"/>
      <c r="K30" s="25"/>
    </row>
    <row r="31" spans="1:11" x14ac:dyDescent="0.25">
      <c r="A31" s="28" t="s">
        <v>155</v>
      </c>
      <c r="B31" s="95"/>
      <c r="C31" s="95"/>
      <c r="D31" s="59"/>
      <c r="E31" s="32">
        <v>0</v>
      </c>
      <c r="F31" s="3"/>
      <c r="G31" s="33"/>
      <c r="H31" s="34"/>
      <c r="I31" s="142"/>
      <c r="J31" s="124"/>
      <c r="K31" s="25"/>
    </row>
    <row r="32" spans="1:11" x14ac:dyDescent="0.25">
      <c r="A32" s="94" t="s">
        <v>47</v>
      </c>
      <c r="B32" s="95"/>
      <c r="C32" s="95"/>
      <c r="D32" s="59"/>
      <c r="E32" s="32">
        <v>74152.39</v>
      </c>
      <c r="F32" s="3"/>
      <c r="G32" s="49" t="s">
        <v>33</v>
      </c>
      <c r="H32" s="50"/>
      <c r="I32" s="118">
        <v>365700</v>
      </c>
      <c r="J32" s="119"/>
      <c r="K32" s="25"/>
    </row>
    <row r="33" spans="1:11" x14ac:dyDescent="0.25">
      <c r="A33" s="28" t="s">
        <v>37</v>
      </c>
      <c r="B33" s="95"/>
      <c r="C33" s="95"/>
      <c r="D33" s="59"/>
      <c r="E33" s="32">
        <v>271632.40000000002</v>
      </c>
      <c r="F33" s="3"/>
      <c r="G33" s="80"/>
      <c r="H33" s="80"/>
      <c r="I33" s="81"/>
      <c r="J33" s="81"/>
      <c r="K33" s="25"/>
    </row>
    <row r="34" spans="1:11" x14ac:dyDescent="0.25">
      <c r="A34" s="28" t="s">
        <v>44</v>
      </c>
      <c r="B34" s="95"/>
      <c r="C34" s="95"/>
      <c r="D34" s="59"/>
      <c r="E34" s="32">
        <v>0</v>
      </c>
      <c r="F34" s="3"/>
      <c r="G34" s="80"/>
      <c r="H34" s="80"/>
      <c r="I34" s="81"/>
      <c r="J34" s="81"/>
      <c r="K34" s="25"/>
    </row>
    <row r="35" spans="1:11" x14ac:dyDescent="0.25">
      <c r="A35" s="94" t="s">
        <v>121</v>
      </c>
      <c r="B35" s="95"/>
      <c r="C35" s="95"/>
      <c r="D35" s="59"/>
      <c r="E35" s="32">
        <v>0</v>
      </c>
      <c r="F35" s="3"/>
      <c r="G35" s="80"/>
      <c r="H35" s="80"/>
      <c r="I35" s="81"/>
      <c r="J35" s="81"/>
      <c r="K35" s="25"/>
    </row>
    <row r="36" spans="1:11" x14ac:dyDescent="0.25">
      <c r="A36" s="94" t="s">
        <v>123</v>
      </c>
      <c r="B36" s="60"/>
      <c r="C36" s="60"/>
      <c r="D36" s="60"/>
      <c r="E36" s="32">
        <v>299.2</v>
      </c>
      <c r="F36" s="3"/>
      <c r="G36" s="80"/>
      <c r="H36" s="80"/>
      <c r="I36" s="81"/>
      <c r="J36" s="81"/>
      <c r="K36" s="25"/>
    </row>
    <row r="37" spans="1:11" x14ac:dyDescent="0.25">
      <c r="A37" s="94" t="s">
        <v>115</v>
      </c>
      <c r="B37" s="95"/>
      <c r="C37" s="95"/>
      <c r="D37" s="59"/>
      <c r="E37" s="32">
        <v>10800.41</v>
      </c>
      <c r="F37" s="3"/>
      <c r="G37" s="80"/>
      <c r="H37" s="80"/>
      <c r="I37" s="81"/>
      <c r="J37" s="81"/>
      <c r="K37" s="25"/>
    </row>
    <row r="38" spans="1:11" x14ac:dyDescent="0.25">
      <c r="A38" s="94" t="s">
        <v>1</v>
      </c>
      <c r="B38" s="95"/>
      <c r="C38" s="95"/>
      <c r="D38" s="59"/>
      <c r="E38" s="32">
        <v>69.5</v>
      </c>
      <c r="F38" s="3"/>
      <c r="G38" s="80"/>
      <c r="H38" s="80"/>
      <c r="I38" s="81"/>
      <c r="J38" s="81"/>
      <c r="K38" s="25"/>
    </row>
    <row r="39" spans="1:11" x14ac:dyDescent="0.25">
      <c r="A39" s="94" t="s">
        <v>36</v>
      </c>
      <c r="B39" s="60"/>
      <c r="C39" s="60"/>
      <c r="D39" s="60"/>
      <c r="E39" s="32">
        <v>0</v>
      </c>
      <c r="F39" s="3"/>
      <c r="G39" s="80"/>
      <c r="H39" s="80"/>
      <c r="I39" s="81"/>
      <c r="J39" s="81"/>
      <c r="K39" s="25"/>
    </row>
    <row r="40" spans="1:11" x14ac:dyDescent="0.25">
      <c r="A40" s="96"/>
      <c r="B40" s="97"/>
      <c r="C40" s="97"/>
      <c r="D40" s="67"/>
      <c r="E40" s="38"/>
      <c r="F40" s="3"/>
      <c r="G40" s="80"/>
      <c r="H40" s="80"/>
      <c r="I40" s="81"/>
      <c r="J40" s="81"/>
      <c r="K40" s="25"/>
    </row>
    <row r="41" spans="1:11" x14ac:dyDescent="0.25">
      <c r="A41" s="125" t="s">
        <v>33</v>
      </c>
      <c r="B41" s="126"/>
      <c r="C41" s="126"/>
      <c r="D41" s="67"/>
      <c r="E41" s="38">
        <v>366643.34</v>
      </c>
      <c r="F41" s="3"/>
      <c r="G41" s="80"/>
      <c r="H41" s="80"/>
      <c r="I41" s="81"/>
      <c r="J41" s="81"/>
      <c r="K41" s="25"/>
    </row>
  </sheetData>
  <mergeCells count="15">
    <mergeCell ref="I32:J32"/>
    <mergeCell ref="A41:C41"/>
    <mergeCell ref="I27:J27"/>
    <mergeCell ref="G28:H28"/>
    <mergeCell ref="I28:J28"/>
    <mergeCell ref="I29:J29"/>
    <mergeCell ref="I30:J30"/>
    <mergeCell ref="I31:J31"/>
    <mergeCell ref="A26:E26"/>
    <mergeCell ref="G26:J26"/>
    <mergeCell ref="C2:K2"/>
    <mergeCell ref="A4:K4"/>
    <mergeCell ref="A6:F6"/>
    <mergeCell ref="G6:K6"/>
    <mergeCell ref="A23:B23"/>
  </mergeCells>
  <pageMargins left="0.25" right="0.25" top="0.75" bottom="0.75" header="0.3" footer="0.3"/>
  <pageSetup paperSize="9" scale="6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Janeiro 2017</vt:lpstr>
      <vt:lpstr>CEF Janeiro 2017</vt:lpstr>
      <vt:lpstr>'CEF Janeiro 2017'!Area_de_impressao</vt:lpstr>
      <vt:lpstr>'Janeiro 2017'!Area_de_impressao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C. Doretto Junior</dc:creator>
  <cp:lastModifiedBy>washington</cp:lastModifiedBy>
  <cp:lastPrinted>2020-05-06T13:22:29Z</cp:lastPrinted>
  <dcterms:created xsi:type="dcterms:W3CDTF">2016-11-16T16:48:10Z</dcterms:created>
  <dcterms:modified xsi:type="dcterms:W3CDTF">2020-05-18T22:53:34Z</dcterms:modified>
</cp:coreProperties>
</file>